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<sst xmlns="http://schemas.openxmlformats.org/spreadsheetml/2006/main" count="24" uniqueCount="14">
  <si>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</si>
  <si>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</si>
  <si>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</si>
  <si>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</si>
  <si>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</si>
  <si>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</si>
  <si>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</si>
  <si>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</si>
  <si>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</si>
  <si>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</si>
  <si>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</si>
  <si>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Categoria apartamentului                                                                     funcţie  de nivel şi vechime</t>
  </si>
  <si>
    <t>ANEXA NR. 3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</si>
  <si>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                                                                                                                                                                                                                     BRAŞOV ZONA  III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</si>
</sst>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S11" sqref="S11"/>
    </sheetView>
  </sheetViews>
  <sheetFormatPr defaultColWidth="9.140625" defaultRowHeight="12.75"/>
  <cols>
    <col min="1" max="1" width="36.8515625" style="0" customWidth="1"/>
    <col min="2" max="3" width="7.421875" style="0" customWidth="1"/>
    <col min="4" max="4" width="7.8515625" style="0" customWidth="1"/>
    <col min="5" max="5" width="6.8515625" style="0" customWidth="1"/>
    <col min="6" max="6" width="7.00390625" style="0" customWidth="1"/>
    <col min="7" max="7" width="8.140625" style="0" customWidth="1"/>
    <col min="8" max="8" width="6.8515625" style="0" customWidth="1"/>
    <col min="9" max="9" width="6.7109375" style="0" customWidth="1"/>
    <col min="10" max="17" width="9.140625" style="0" hidden="1" customWidth="1"/>
  </cols>
  <sheetData>
    <row r="1" spans="1:9" ht="12.75">
      <c r="A1" s="9" t="s">
        <v>12</v>
      </c>
      <c r="B1" s="9"/>
      <c r="C1" s="9"/>
      <c r="D1" s="9"/>
      <c r="E1" s="9"/>
      <c r="F1" s="9"/>
      <c r="G1" s="9"/>
      <c r="H1" s="9"/>
      <c r="I1" s="9"/>
    </row>
    <row r="2" spans="1:9" ht="12.75" customHeight="1">
      <c r="A2" s="13" t="s">
        <v>13</v>
      </c>
      <c r="B2" s="14"/>
      <c r="C2" s="14"/>
      <c r="D2" s="14"/>
      <c r="E2" s="14"/>
      <c r="F2" s="14"/>
      <c r="G2" s="14"/>
      <c r="H2" s="14"/>
      <c r="I2" s="15"/>
    </row>
    <row r="3" spans="1:9" ht="12.75">
      <c r="A3" s="16"/>
      <c r="B3" s="17"/>
      <c r="C3" s="17"/>
      <c r="D3" s="17"/>
      <c r="E3" s="17"/>
      <c r="F3" s="17"/>
      <c r="G3" s="17"/>
      <c r="H3" s="17"/>
      <c r="I3" s="18"/>
    </row>
    <row r="4" spans="1:9" ht="12.75">
      <c r="A4" s="19"/>
      <c r="B4" s="20"/>
      <c r="C4" s="20"/>
      <c r="D4" s="20"/>
      <c r="E4" s="20"/>
      <c r="F4" s="20"/>
      <c r="G4" s="20"/>
      <c r="H4" s="20"/>
      <c r="I4" s="21"/>
    </row>
    <row r="5" spans="1:9" ht="18.75" customHeight="1">
      <c r="A5" s="10" t="s">
        <v>11</v>
      </c>
      <c r="B5" s="12" t="s">
        <v>4</v>
      </c>
      <c r="C5" s="12"/>
      <c r="D5" s="12"/>
      <c r="E5" s="12"/>
      <c r="F5" s="12" t="s">
        <v>5</v>
      </c>
      <c r="G5" s="12"/>
      <c r="H5" s="12"/>
      <c r="I5" s="12"/>
    </row>
    <row r="6" spans="1:9" ht="12.75">
      <c r="A6" s="11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15525</v>
      </c>
      <c r="C9" s="4">
        <f>+K9*0.75</f>
        <v>26775</v>
      </c>
      <c r="D9" s="4">
        <f>+L9*0.7</f>
        <v>31919.999999999996</v>
      </c>
      <c r="E9" s="4">
        <f>+M9*0.7</f>
        <v>33915</v>
      </c>
      <c r="F9" s="4">
        <f>+N9*0.75</f>
        <v>17550</v>
      </c>
      <c r="G9" s="4">
        <f>+O9*0.75</f>
        <v>33075</v>
      </c>
      <c r="H9" s="4">
        <f>+P9*0.7</f>
        <v>38850</v>
      </c>
      <c r="I9" s="4">
        <f>+Q9*0.7</f>
        <v>41790</v>
      </c>
      <c r="J9" s="4">
        <v>20700</v>
      </c>
      <c r="K9" s="4">
        <v>35700</v>
      </c>
      <c r="L9" s="4">
        <v>45600</v>
      </c>
      <c r="M9" s="4">
        <v>48450</v>
      </c>
      <c r="N9" s="4">
        <v>23400</v>
      </c>
      <c r="O9" s="4">
        <v>44100</v>
      </c>
      <c r="P9" s="4">
        <v>55500</v>
      </c>
      <c r="Q9" s="4">
        <v>59700</v>
      </c>
    </row>
    <row r="10" spans="1:17" ht="12.75">
      <c r="A10" s="6" t="s">
        <v>9</v>
      </c>
      <c r="B10" s="4">
        <f aca="true" t="shared" si="0" ref="B10:B19">+J10*0.75</f>
        <v>20250</v>
      </c>
      <c r="C10" s="4">
        <f aca="true" t="shared" si="1" ref="C10:C19">+K10*0.75</f>
        <v>35212.5</v>
      </c>
      <c r="D10" s="4">
        <f aca="true" t="shared" si="2" ref="D10:D19">+L10*0.7</f>
        <v>42315</v>
      </c>
      <c r="E10" s="4">
        <f aca="true" t="shared" si="3" ref="E10:E19">+M10*0.7</f>
        <v>44835</v>
      </c>
      <c r="F10" s="4">
        <f aca="true" t="shared" si="4" ref="F10:F19">+N10*0.75</f>
        <v>22387.5</v>
      </c>
      <c r="G10" s="4">
        <f aca="true" t="shared" si="5" ref="G10:G19">+O10*0.75</f>
        <v>41625</v>
      </c>
      <c r="H10" s="4">
        <f aca="true" t="shared" si="6" ref="H10:H19">+P10*0.7</f>
        <v>49245</v>
      </c>
      <c r="I10" s="4">
        <f aca="true" t="shared" si="7" ref="I10:I19">+Q10*0.7</f>
        <v>52815</v>
      </c>
      <c r="J10" s="4">
        <v>27000</v>
      </c>
      <c r="K10" s="4">
        <v>46950</v>
      </c>
      <c r="L10" s="4">
        <v>60450</v>
      </c>
      <c r="M10" s="4">
        <v>64050</v>
      </c>
      <c r="N10" s="4">
        <v>29850</v>
      </c>
      <c r="O10" s="4">
        <v>55500</v>
      </c>
      <c r="P10" s="4">
        <v>70350</v>
      </c>
      <c r="Q10" s="4">
        <v>75450</v>
      </c>
    </row>
    <row r="11" spans="1:17" ht="12.75">
      <c r="A11" s="6" t="s">
        <v>10</v>
      </c>
      <c r="B11" s="4">
        <f t="shared" si="0"/>
        <v>22387.5</v>
      </c>
      <c r="C11" s="4">
        <f t="shared" si="1"/>
        <v>38362.5</v>
      </c>
      <c r="D11" s="4">
        <f t="shared" si="2"/>
        <v>48300</v>
      </c>
      <c r="E11" s="4">
        <f t="shared" si="3"/>
        <v>51765</v>
      </c>
      <c r="F11" s="4">
        <f t="shared" si="4"/>
        <v>24525</v>
      </c>
      <c r="G11" s="4">
        <f t="shared" si="5"/>
        <v>44775</v>
      </c>
      <c r="H11" s="4">
        <f t="shared" si="6"/>
        <v>55230</v>
      </c>
      <c r="I11" s="4">
        <f t="shared" si="7"/>
        <v>59744.99999999999</v>
      </c>
      <c r="J11" s="4">
        <v>29850</v>
      </c>
      <c r="K11" s="4">
        <v>51150</v>
      </c>
      <c r="L11" s="4">
        <v>69000</v>
      </c>
      <c r="M11" s="4">
        <v>73950</v>
      </c>
      <c r="N11" s="4">
        <v>32700</v>
      </c>
      <c r="O11" s="4">
        <v>59700</v>
      </c>
      <c r="P11" s="4">
        <v>78900</v>
      </c>
      <c r="Q11" s="4">
        <v>85350</v>
      </c>
    </row>
    <row r="12" spans="1:17" ht="12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16987.5</v>
      </c>
      <c r="C13" s="4">
        <f t="shared" si="1"/>
        <v>27112.5</v>
      </c>
      <c r="D13" s="4">
        <f t="shared" si="2"/>
        <v>32865</v>
      </c>
      <c r="E13" s="4">
        <f t="shared" si="3"/>
        <v>37275</v>
      </c>
      <c r="F13" s="4">
        <f t="shared" si="4"/>
        <v>19125</v>
      </c>
      <c r="G13" s="4">
        <f t="shared" si="5"/>
        <v>33637.5</v>
      </c>
      <c r="H13" s="4">
        <f t="shared" si="6"/>
        <v>39795</v>
      </c>
      <c r="I13" s="4">
        <f t="shared" si="7"/>
        <v>45255</v>
      </c>
      <c r="J13" s="4">
        <v>22650</v>
      </c>
      <c r="K13" s="4">
        <v>36150</v>
      </c>
      <c r="L13" s="4">
        <v>46950</v>
      </c>
      <c r="M13" s="4">
        <v>53250</v>
      </c>
      <c r="N13" s="4">
        <v>25500</v>
      </c>
      <c r="O13" s="4">
        <v>44850</v>
      </c>
      <c r="P13" s="4">
        <v>56850</v>
      </c>
      <c r="Q13" s="4">
        <v>64650</v>
      </c>
    </row>
    <row r="14" spans="1:17" ht="12.75">
      <c r="A14" s="6" t="s">
        <v>9</v>
      </c>
      <c r="B14" s="4">
        <f t="shared" si="0"/>
        <v>22950</v>
      </c>
      <c r="C14" s="4">
        <f t="shared" si="1"/>
        <v>36337.5</v>
      </c>
      <c r="D14" s="4">
        <f t="shared" si="2"/>
        <v>43890</v>
      </c>
      <c r="E14" s="4">
        <f t="shared" si="3"/>
        <v>49770</v>
      </c>
      <c r="F14" s="4">
        <f t="shared" si="4"/>
        <v>25087.5</v>
      </c>
      <c r="G14" s="4">
        <f t="shared" si="5"/>
        <v>42637.5</v>
      </c>
      <c r="H14" s="4">
        <f t="shared" si="6"/>
        <v>50820</v>
      </c>
      <c r="I14" s="4">
        <f t="shared" si="7"/>
        <v>57749.99999999999</v>
      </c>
      <c r="J14" s="4">
        <v>30600</v>
      </c>
      <c r="K14" s="4">
        <v>48450</v>
      </c>
      <c r="L14" s="4">
        <v>62700</v>
      </c>
      <c r="M14" s="4">
        <v>71100</v>
      </c>
      <c r="N14" s="4">
        <v>33450</v>
      </c>
      <c r="O14" s="4">
        <v>56850</v>
      </c>
      <c r="P14" s="4">
        <v>72600</v>
      </c>
      <c r="Q14" s="4">
        <v>82500</v>
      </c>
    </row>
    <row r="15" spans="1:17" ht="12.75">
      <c r="A15" s="6" t="s">
        <v>10</v>
      </c>
      <c r="B15" s="4">
        <f t="shared" si="0"/>
        <v>25087.5</v>
      </c>
      <c r="C15" s="4">
        <f t="shared" si="1"/>
        <v>39375</v>
      </c>
      <c r="D15" s="4">
        <f t="shared" si="2"/>
        <v>49770</v>
      </c>
      <c r="E15" s="4">
        <f t="shared" si="3"/>
        <v>56700</v>
      </c>
      <c r="F15" s="4">
        <f t="shared" si="4"/>
        <v>27112.5</v>
      </c>
      <c r="G15" s="4">
        <f t="shared" si="5"/>
        <v>45900</v>
      </c>
      <c r="H15" s="4">
        <f t="shared" si="6"/>
        <v>56700</v>
      </c>
      <c r="I15" s="4">
        <f t="shared" si="7"/>
        <v>64784.99999999999</v>
      </c>
      <c r="J15" s="4">
        <v>33450</v>
      </c>
      <c r="K15" s="4">
        <v>52500</v>
      </c>
      <c r="L15" s="4">
        <v>71100</v>
      </c>
      <c r="M15" s="4">
        <v>81000</v>
      </c>
      <c r="N15" s="4">
        <v>36150</v>
      </c>
      <c r="O15" s="4">
        <v>61200</v>
      </c>
      <c r="P15" s="4">
        <v>81000</v>
      </c>
      <c r="Q15" s="4">
        <v>92550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14400</v>
      </c>
      <c r="C17" s="4">
        <f t="shared" si="1"/>
        <v>25087.5</v>
      </c>
      <c r="D17" s="4">
        <f t="shared" si="2"/>
        <v>30344.999999999996</v>
      </c>
      <c r="E17" s="4">
        <f t="shared" si="3"/>
        <v>34860</v>
      </c>
      <c r="F17" s="4">
        <f t="shared" si="4"/>
        <v>16425</v>
      </c>
      <c r="G17" s="4">
        <f t="shared" si="5"/>
        <v>31500</v>
      </c>
      <c r="H17" s="4">
        <f t="shared" si="6"/>
        <v>37275</v>
      </c>
      <c r="I17" s="4">
        <f t="shared" si="7"/>
        <v>42840</v>
      </c>
      <c r="J17" s="4">
        <v>19200</v>
      </c>
      <c r="K17" s="4">
        <v>33450</v>
      </c>
      <c r="L17" s="4">
        <v>43350</v>
      </c>
      <c r="M17" s="4">
        <v>49800</v>
      </c>
      <c r="N17" s="4">
        <v>21900</v>
      </c>
      <c r="O17" s="4">
        <v>42000</v>
      </c>
      <c r="P17" s="4">
        <v>53250</v>
      </c>
      <c r="Q17" s="4">
        <v>61200</v>
      </c>
    </row>
    <row r="18" spans="1:17" ht="12.75">
      <c r="A18" s="6" t="s">
        <v>9</v>
      </c>
      <c r="B18" s="4">
        <f t="shared" si="0"/>
        <v>21375</v>
      </c>
      <c r="C18" s="4">
        <f t="shared" si="1"/>
        <v>33637.5</v>
      </c>
      <c r="D18" s="4">
        <f t="shared" si="2"/>
        <v>40320</v>
      </c>
      <c r="E18" s="4">
        <f t="shared" si="3"/>
        <v>46200</v>
      </c>
      <c r="F18" s="4">
        <f t="shared" si="4"/>
        <v>21375</v>
      </c>
      <c r="G18" s="4">
        <f t="shared" si="5"/>
        <v>39937.5</v>
      </c>
      <c r="H18" s="4">
        <f t="shared" si="6"/>
        <v>47250</v>
      </c>
      <c r="I18" s="4">
        <f t="shared" si="7"/>
        <v>54285</v>
      </c>
      <c r="J18" s="4">
        <v>28500</v>
      </c>
      <c r="K18" s="4">
        <v>44850</v>
      </c>
      <c r="L18" s="4">
        <v>57600</v>
      </c>
      <c r="M18" s="4">
        <v>66000</v>
      </c>
      <c r="N18" s="4">
        <v>28500</v>
      </c>
      <c r="O18" s="4">
        <v>53250</v>
      </c>
      <c r="P18" s="4">
        <v>67500</v>
      </c>
      <c r="Q18" s="4">
        <v>77550</v>
      </c>
    </row>
    <row r="19" spans="1:17" ht="12.75">
      <c r="A19" s="6" t="s">
        <v>10</v>
      </c>
      <c r="B19" s="4">
        <f t="shared" si="0"/>
        <v>23512.5</v>
      </c>
      <c r="C19" s="4">
        <f t="shared" si="1"/>
        <v>37350</v>
      </c>
      <c r="D19" s="4">
        <f t="shared" si="2"/>
        <v>46200</v>
      </c>
      <c r="E19" s="4">
        <f t="shared" si="3"/>
        <v>52815</v>
      </c>
      <c r="F19" s="4">
        <f t="shared" si="4"/>
        <v>25650</v>
      </c>
      <c r="G19" s="4">
        <f t="shared" si="5"/>
        <v>43762.5</v>
      </c>
      <c r="H19" s="4">
        <f t="shared" si="6"/>
        <v>53340</v>
      </c>
      <c r="I19" s="4">
        <f t="shared" si="7"/>
        <v>60689.99999999999</v>
      </c>
      <c r="J19" s="4">
        <v>31350</v>
      </c>
      <c r="K19" s="4">
        <v>49800</v>
      </c>
      <c r="L19" s="4">
        <v>66000</v>
      </c>
      <c r="M19" s="4">
        <v>75450</v>
      </c>
      <c r="N19" s="4">
        <v>34200</v>
      </c>
      <c r="O19" s="4">
        <v>58350</v>
      </c>
      <c r="P19" s="4">
        <v>76200</v>
      </c>
      <c r="Q19" s="4">
        <v>86700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</sheetData>
  <sheetProtection/>
  <mergeCells count="5">
    <mergeCell ref="A1:I1"/>
    <mergeCell ref="A5:A6"/>
    <mergeCell ref="B5:E5"/>
    <mergeCell ref="F5:I5"/>
    <mergeCell ref="A2:I4"/>
  </mergeCells>
  <printOptions horizontalCentered="1"/>
  <pageMargins left="1.0236220472440944" right="0.9055118110236221" top="1.5748031496062993" bottom="0.68" header="0.5118110236220472" footer="0.44"/>
  <pageSetup horizontalDpi="300" verticalDpi="300" orientation="landscape" paperSize="9" scale="120" r:id="rId1"/>
  <headerFooter alignWithMargins="0">
    <oddFooter>&amp;C 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2008-12-02T15:43:30Z</cp:lastPrinted>
  <dcterms:created xsi:type="dcterms:W3CDTF">2005-08-16T09:29:14Z</dcterms:created>
  <dcterms:modified xsi:type="dcterms:W3CDTF">2009-11-22T14:12:06Z</dcterms:modified>
  <cp:category/>
  <cp:version/>
  <cp:contentType/>
  <cp:contentStatus/>
</cp:coreProperties>
</file>