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<sst xmlns="http://schemas.openxmlformats.org/spreadsheetml/2006/main" count="25" uniqueCount="15">
  <si>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</si>
  <si>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</si>
  <si>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</si>
  <si>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</si>
  <si>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</si>
  <si>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</si>
  <si>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</si>
  <si>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</si>
  <si>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</si>
  <si>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</si>
  <si>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</si>
  <si>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</si>
  <si>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</si>
  <si>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>ANEXA NR. 9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</si>
  <si>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III                                                                                                                                                                                                                     BRAŞOV ZONA  I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</si>
</sst>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A24" sqref="A24:H24"/>
    </sheetView>
  </sheetViews>
  <sheetFormatPr defaultColWidth="9.140625" defaultRowHeight="12.75"/>
  <cols>
    <col min="1" max="1" width="34.8515625" style="0" customWidth="1"/>
    <col min="2" max="3" width="7.421875" style="0" customWidth="1"/>
    <col min="4" max="4" width="7.8515625" style="0" customWidth="1"/>
    <col min="5" max="5" width="6.8515625" style="0" customWidth="1"/>
    <col min="6" max="6" width="7.00390625" style="0" customWidth="1"/>
    <col min="7" max="7" width="8.140625" style="0" customWidth="1"/>
    <col min="8" max="8" width="6.8515625" style="0" customWidth="1"/>
    <col min="9" max="9" width="6.7109375" style="0" customWidth="1"/>
    <col min="10" max="10" width="0.13671875" style="0" customWidth="1"/>
    <col min="11" max="17" width="9.140625" style="0" hidden="1" customWidth="1"/>
  </cols>
  <sheetData>
    <row r="1" spans="1:9" ht="12.75">
      <c r="A1" s="11" t="s">
        <v>13</v>
      </c>
      <c r="B1" s="11"/>
      <c r="C1" s="11"/>
      <c r="D1" s="11"/>
      <c r="E1" s="11"/>
      <c r="F1" s="11"/>
      <c r="G1" s="11"/>
      <c r="H1" s="11"/>
      <c r="I1" s="11"/>
    </row>
    <row r="2" spans="1:9" ht="12.75" customHeight="1">
      <c r="A2" s="12" t="s">
        <v>14</v>
      </c>
      <c r="B2" s="13"/>
      <c r="C2" s="13"/>
      <c r="D2" s="13"/>
      <c r="E2" s="13"/>
      <c r="F2" s="13"/>
      <c r="G2" s="13"/>
      <c r="H2" s="13"/>
      <c r="I2" s="14"/>
    </row>
    <row r="3" spans="1:9" ht="12.75">
      <c r="A3" s="15"/>
      <c r="B3" s="16"/>
      <c r="C3" s="16"/>
      <c r="D3" s="16"/>
      <c r="E3" s="16"/>
      <c r="F3" s="16"/>
      <c r="G3" s="16"/>
      <c r="H3" s="16"/>
      <c r="I3" s="17"/>
    </row>
    <row r="4" spans="1:9" ht="12.75">
      <c r="A4" s="18"/>
      <c r="B4" s="19"/>
      <c r="C4" s="19"/>
      <c r="D4" s="19"/>
      <c r="E4" s="19"/>
      <c r="F4" s="19"/>
      <c r="G4" s="19"/>
      <c r="H4" s="19"/>
      <c r="I4" s="20"/>
    </row>
    <row r="5" spans="1:9" ht="18.75" customHeight="1">
      <c r="A5" s="25" t="s">
        <v>12</v>
      </c>
      <c r="B5" s="27" t="s">
        <v>4</v>
      </c>
      <c r="C5" s="27"/>
      <c r="D5" s="27"/>
      <c r="E5" s="27"/>
      <c r="F5" s="27" t="s">
        <v>5</v>
      </c>
      <c r="G5" s="27"/>
      <c r="H5" s="27"/>
      <c r="I5" s="27"/>
    </row>
    <row r="6" spans="1:9" ht="12.75">
      <c r="A6" s="26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13162.5</v>
      </c>
      <c r="C9" s="4">
        <f>+K9*0.75</f>
        <v>22950</v>
      </c>
      <c r="D9" s="4">
        <f>+L9*0.7</f>
        <v>26880</v>
      </c>
      <c r="E9" s="4">
        <f>+M9*0.7</f>
        <v>28665</v>
      </c>
      <c r="F9" s="4">
        <f>+N9*0.75</f>
        <v>14512.5</v>
      </c>
      <c r="G9" s="4">
        <f>+O9*0.75</f>
        <v>30150</v>
      </c>
      <c r="H9" s="4">
        <f>+P9*0.7</f>
        <v>32654.999999999996</v>
      </c>
      <c r="I9" s="4">
        <f>+Q9*0.7</f>
        <v>35385</v>
      </c>
      <c r="J9" s="4">
        <v>17550</v>
      </c>
      <c r="K9" s="4">
        <v>30600</v>
      </c>
      <c r="L9" s="4">
        <v>38400</v>
      </c>
      <c r="M9" s="4">
        <v>40950</v>
      </c>
      <c r="N9" s="4">
        <v>19350</v>
      </c>
      <c r="O9" s="4">
        <v>40200</v>
      </c>
      <c r="P9" s="4">
        <v>46650</v>
      </c>
      <c r="Q9" s="4">
        <v>50550</v>
      </c>
    </row>
    <row r="10" spans="1:17" ht="12.75">
      <c r="A10" s="6" t="s">
        <v>9</v>
      </c>
      <c r="B10" s="4">
        <f aca="true" t="shared" si="0" ref="B10:B18">+J10*0.75</f>
        <v>19237.5</v>
      </c>
      <c r="C10" s="4">
        <f aca="true" t="shared" si="1" ref="C10:C18">+K10*0.75</f>
        <v>33637.5</v>
      </c>
      <c r="D10" s="4">
        <f aca="true" t="shared" si="2" ref="D10:D18">+L10*0.7</f>
        <v>40425</v>
      </c>
      <c r="E10" s="4">
        <f aca="true" t="shared" si="3" ref="E10:E18">+M10*0.7</f>
        <v>42630</v>
      </c>
      <c r="F10" s="4">
        <f aca="true" t="shared" si="4" ref="F10:F18">+N10*0.75</f>
        <v>21600</v>
      </c>
      <c r="G10" s="4">
        <f aca="true" t="shared" si="5" ref="G10:G18">+O10*0.75</f>
        <v>39712.5</v>
      </c>
      <c r="H10" s="4">
        <f aca="true" t="shared" si="6" ref="H10:H18">+P10*0.7</f>
        <v>47250</v>
      </c>
      <c r="I10" s="4">
        <f aca="true" t="shared" si="7" ref="I10:I18">+Q10*0.7</f>
        <v>50610</v>
      </c>
      <c r="J10" s="4">
        <v>25650</v>
      </c>
      <c r="K10" s="4">
        <v>44850</v>
      </c>
      <c r="L10" s="4">
        <v>57750</v>
      </c>
      <c r="M10" s="4">
        <v>60900</v>
      </c>
      <c r="N10" s="4">
        <v>28800</v>
      </c>
      <c r="O10" s="4">
        <v>52950</v>
      </c>
      <c r="P10" s="4">
        <v>67500</v>
      </c>
      <c r="Q10" s="4">
        <v>72300</v>
      </c>
    </row>
    <row r="11" spans="1:17" ht="12.75">
      <c r="A11" s="6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14512.5</v>
      </c>
      <c r="C13" s="4">
        <f t="shared" si="1"/>
        <v>22950</v>
      </c>
      <c r="D13" s="4">
        <f t="shared" si="2"/>
        <v>28140</v>
      </c>
      <c r="E13" s="4">
        <f t="shared" si="3"/>
        <v>31394.999999999996</v>
      </c>
      <c r="F13" s="4">
        <f t="shared" si="4"/>
        <v>16312.5</v>
      </c>
      <c r="G13" s="4">
        <f t="shared" si="5"/>
        <v>28350</v>
      </c>
      <c r="H13" s="4">
        <f t="shared" si="6"/>
        <v>33705</v>
      </c>
      <c r="I13" s="4">
        <f t="shared" si="7"/>
        <v>38115</v>
      </c>
      <c r="J13" s="4">
        <v>19350</v>
      </c>
      <c r="K13" s="4">
        <v>30600</v>
      </c>
      <c r="L13" s="4">
        <v>40200</v>
      </c>
      <c r="M13" s="4">
        <v>44850</v>
      </c>
      <c r="N13" s="4">
        <v>21750</v>
      </c>
      <c r="O13" s="4">
        <v>37800</v>
      </c>
      <c r="P13" s="4">
        <v>48150</v>
      </c>
      <c r="Q13" s="4">
        <v>54450</v>
      </c>
    </row>
    <row r="14" spans="1:17" ht="12.75">
      <c r="A14" s="6" t="s">
        <v>9</v>
      </c>
      <c r="B14" s="4">
        <f t="shared" si="0"/>
        <v>21600</v>
      </c>
      <c r="C14" s="4">
        <f t="shared" si="1"/>
        <v>34987.5</v>
      </c>
      <c r="D14" s="4">
        <f t="shared" si="2"/>
        <v>42105</v>
      </c>
      <c r="E14" s="4">
        <f t="shared" si="3"/>
        <v>47670</v>
      </c>
      <c r="F14" s="4">
        <f t="shared" si="4"/>
        <v>24075</v>
      </c>
      <c r="G14" s="4">
        <f t="shared" si="5"/>
        <v>40837.5</v>
      </c>
      <c r="H14" s="4">
        <f t="shared" si="6"/>
        <v>48930</v>
      </c>
      <c r="I14" s="4">
        <f t="shared" si="7"/>
        <v>55545</v>
      </c>
      <c r="J14" s="4">
        <v>28800</v>
      </c>
      <c r="K14" s="4">
        <v>46650</v>
      </c>
      <c r="L14" s="4">
        <v>60150</v>
      </c>
      <c r="M14" s="4">
        <v>68100</v>
      </c>
      <c r="N14" s="4">
        <v>32100</v>
      </c>
      <c r="O14" s="4">
        <v>54450</v>
      </c>
      <c r="P14" s="4">
        <v>69900</v>
      </c>
      <c r="Q14" s="4">
        <v>79350</v>
      </c>
    </row>
    <row r="15" spans="1:17" ht="12.75">
      <c r="A15" s="6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12037.5</v>
      </c>
      <c r="C17" s="4">
        <f t="shared" si="1"/>
        <v>21037.5</v>
      </c>
      <c r="D17" s="4">
        <f t="shared" si="2"/>
        <v>25830</v>
      </c>
      <c r="E17" s="4">
        <f t="shared" si="3"/>
        <v>27510</v>
      </c>
      <c r="F17" s="4">
        <f t="shared" si="4"/>
        <v>13837.5</v>
      </c>
      <c r="G17" s="4">
        <f t="shared" si="5"/>
        <v>26550</v>
      </c>
      <c r="H17" s="4">
        <f t="shared" si="6"/>
        <v>31394.999999999996</v>
      </c>
      <c r="I17" s="4">
        <f t="shared" si="7"/>
        <v>34335</v>
      </c>
      <c r="J17" s="4">
        <v>16050</v>
      </c>
      <c r="K17" s="4">
        <v>28050</v>
      </c>
      <c r="L17" s="4">
        <v>36900</v>
      </c>
      <c r="M17" s="4">
        <v>39300</v>
      </c>
      <c r="N17" s="4">
        <v>18450</v>
      </c>
      <c r="O17" s="4">
        <v>35400</v>
      </c>
      <c r="P17" s="4">
        <v>44850</v>
      </c>
      <c r="Q17" s="4">
        <v>49050</v>
      </c>
    </row>
    <row r="18" spans="1:17" ht="12.75">
      <c r="A18" s="6" t="s">
        <v>9</v>
      </c>
      <c r="B18" s="4">
        <f t="shared" si="0"/>
        <v>18675</v>
      </c>
      <c r="C18" s="4">
        <f t="shared" si="1"/>
        <v>32512.5</v>
      </c>
      <c r="D18" s="4">
        <f t="shared" si="2"/>
        <v>38745</v>
      </c>
      <c r="E18" s="4">
        <f t="shared" si="3"/>
        <v>44310</v>
      </c>
      <c r="F18" s="4">
        <f t="shared" si="4"/>
        <v>20475</v>
      </c>
      <c r="G18" s="4">
        <f t="shared" si="5"/>
        <v>38587.5</v>
      </c>
      <c r="H18" s="4">
        <f t="shared" si="6"/>
        <v>45570</v>
      </c>
      <c r="I18" s="4">
        <f t="shared" si="7"/>
        <v>52185</v>
      </c>
      <c r="J18" s="4">
        <v>24900</v>
      </c>
      <c r="K18" s="4">
        <v>43350</v>
      </c>
      <c r="L18" s="4">
        <v>55350</v>
      </c>
      <c r="M18" s="4">
        <v>63300</v>
      </c>
      <c r="N18" s="4">
        <v>27300</v>
      </c>
      <c r="O18" s="4">
        <v>51450</v>
      </c>
      <c r="P18" s="4">
        <v>65100</v>
      </c>
      <c r="Q18" s="4">
        <v>74550</v>
      </c>
    </row>
    <row r="19" spans="1:9" ht="12.75">
      <c r="A19" s="6" t="s">
        <v>10</v>
      </c>
      <c r="B19" s="4"/>
      <c r="C19" s="4"/>
      <c r="D19" s="4"/>
      <c r="E19" s="4"/>
      <c r="F19" s="4"/>
      <c r="G19" s="4"/>
      <c r="H19" s="4"/>
      <c r="I19" s="4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0"/>
      <c r="E21" s="10"/>
      <c r="F21" s="10"/>
      <c r="G21" s="10"/>
      <c r="H21" s="1"/>
      <c r="I21" s="1"/>
    </row>
    <row r="22" spans="1:9" ht="12.75">
      <c r="A22" s="23"/>
      <c r="B22" s="24"/>
      <c r="C22" s="10"/>
      <c r="D22" s="10"/>
      <c r="E22" s="10"/>
      <c r="F22" s="10"/>
      <c r="G22" s="10"/>
      <c r="H22" s="1"/>
      <c r="I22" s="1"/>
    </row>
    <row r="23" spans="1:9" ht="12.75">
      <c r="A23" s="21"/>
      <c r="B23" s="21"/>
      <c r="C23" s="21"/>
      <c r="D23" s="21"/>
      <c r="E23" s="21"/>
      <c r="F23" s="21"/>
      <c r="G23" s="21"/>
      <c r="H23" s="1"/>
      <c r="I23" s="1"/>
    </row>
    <row r="24" spans="1:9" ht="12.75">
      <c r="A24" s="21"/>
      <c r="B24" s="21"/>
      <c r="C24" s="21"/>
      <c r="D24" s="21"/>
      <c r="E24" s="21"/>
      <c r="F24" s="21"/>
      <c r="G24" s="21"/>
      <c r="H24" s="22"/>
      <c r="I24" s="1"/>
    </row>
  </sheetData>
  <sheetProtection/>
  <mergeCells count="8">
    <mergeCell ref="A1:I1"/>
    <mergeCell ref="A2:I4"/>
    <mergeCell ref="A24:H24"/>
    <mergeCell ref="A22:B22"/>
    <mergeCell ref="A23:G23"/>
    <mergeCell ref="A5:A6"/>
    <mergeCell ref="B5:E5"/>
    <mergeCell ref="F5:I5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&amp;C56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2008-12-02T16:07:08Z</cp:lastPrinted>
  <dcterms:created xsi:type="dcterms:W3CDTF">2005-08-16T09:29:14Z</dcterms:created>
  <dcterms:modified xsi:type="dcterms:W3CDTF">2009-11-22T14:19:24Z</dcterms:modified>
  <cp:category/>
  <cp:version/>
  <cp:contentType/>
  <cp:contentStatus/>
</cp:coreProperties>
</file>