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<sst xmlns="http://schemas.openxmlformats.org/spreadsheetml/2006/main" count="25" uniqueCount="15">
  <si>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</si>
  <si>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</si>
  <si>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</si>
  <si>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</si>
  <si>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</si>
  <si>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</si>
  <si>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</si>
  <si>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</si>
  <si>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</si>
  <si>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</si>
  <si>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</si>
  <si>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</si>
  <si>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ANEXA NR. 78</t>
  </si>
  <si>
    <t>Categoria apartamentului                                                                     funcţie  de nivel şi vechime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</si>
  <si>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RUPEA ZONA  III (C)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</si>
</sst>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17" width="9.140625" style="0" hidden="1" customWidth="1"/>
  </cols>
  <sheetData>
    <row r="1" spans="1:9" ht="12.75">
      <c r="A1" s="13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13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5850</v>
      </c>
      <c r="C9" s="4">
        <f>+K9*0.75</f>
        <v>10125</v>
      </c>
      <c r="D9" s="4">
        <f>+L9*0.7</f>
        <v>11865</v>
      </c>
      <c r="E9" s="4">
        <f>+M9*0.7</f>
        <v>12705</v>
      </c>
      <c r="F9" s="4">
        <f>+N9*0.75</f>
        <v>6525</v>
      </c>
      <c r="G9" s="4">
        <f>+O9*0.75</f>
        <v>13387.5</v>
      </c>
      <c r="H9" s="4">
        <f>+P9*0.7</f>
        <v>14384.999999999998</v>
      </c>
      <c r="I9" s="4">
        <f>+Q9*0.7</f>
        <v>15644.999999999998</v>
      </c>
      <c r="J9" s="4">
        <v>7800</v>
      </c>
      <c r="K9" s="4">
        <v>13500</v>
      </c>
      <c r="L9" s="4">
        <v>16950</v>
      </c>
      <c r="M9" s="4">
        <v>18150</v>
      </c>
      <c r="N9" s="4">
        <v>8700</v>
      </c>
      <c r="O9" s="4">
        <v>17850</v>
      </c>
      <c r="P9" s="4">
        <v>20550</v>
      </c>
      <c r="Q9" s="4">
        <v>22350</v>
      </c>
    </row>
    <row r="10" spans="1:17" ht="12.75">
      <c r="A10" s="6" t="s">
        <v>9</v>
      </c>
      <c r="B10" s="4">
        <f aca="true" t="shared" si="0" ref="B10:B18">+J10*0.75</f>
        <v>8550</v>
      </c>
      <c r="C10" s="4">
        <f aca="true" t="shared" si="1" ref="C10:C18">+K10*0.75</f>
        <v>14962.5</v>
      </c>
      <c r="D10" s="4">
        <f aca="true" t="shared" si="2" ref="D10:D18">+L10*0.7</f>
        <v>17955</v>
      </c>
      <c r="E10" s="4">
        <f aca="true" t="shared" si="3" ref="E10:E18">+M10*0.7</f>
        <v>18900</v>
      </c>
      <c r="F10" s="4">
        <f aca="true" t="shared" si="4" ref="F10:F18">+N10*0.75</f>
        <v>9562.5</v>
      </c>
      <c r="G10" s="4">
        <f aca="true" t="shared" si="5" ref="G10:G18">+O10*0.75</f>
        <v>17662.5</v>
      </c>
      <c r="H10" s="4">
        <f aca="true" t="shared" si="6" ref="H10:H18">+P10*0.7</f>
        <v>20790</v>
      </c>
      <c r="I10" s="4">
        <f aca="true" t="shared" si="7" ref="I10:I18">+Q10*0.7</f>
        <v>22260</v>
      </c>
      <c r="J10" s="4">
        <v>11400</v>
      </c>
      <c r="K10" s="4">
        <v>19950</v>
      </c>
      <c r="L10" s="4">
        <v>25650</v>
      </c>
      <c r="M10" s="4">
        <v>27000</v>
      </c>
      <c r="N10" s="4">
        <v>12750</v>
      </c>
      <c r="O10" s="4">
        <v>23550</v>
      </c>
      <c r="P10" s="4">
        <v>29700</v>
      </c>
      <c r="Q10" s="4">
        <v>31800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6525</v>
      </c>
      <c r="C13" s="4">
        <f t="shared" si="1"/>
        <v>10125</v>
      </c>
      <c r="D13" s="4">
        <f t="shared" si="2"/>
        <v>12495</v>
      </c>
      <c r="E13" s="4">
        <f t="shared" si="3"/>
        <v>13965</v>
      </c>
      <c r="F13" s="4">
        <f t="shared" si="4"/>
        <v>7087.5</v>
      </c>
      <c r="G13" s="4">
        <f t="shared" si="5"/>
        <v>12600</v>
      </c>
      <c r="H13" s="4">
        <f t="shared" si="6"/>
        <v>14909.999999999998</v>
      </c>
      <c r="I13" s="4">
        <f t="shared" si="7"/>
        <v>16800</v>
      </c>
      <c r="J13" s="4">
        <v>8700</v>
      </c>
      <c r="K13" s="4">
        <v>13500</v>
      </c>
      <c r="L13" s="4">
        <v>17850</v>
      </c>
      <c r="M13" s="4">
        <v>19950</v>
      </c>
      <c r="N13" s="4">
        <v>9450</v>
      </c>
      <c r="O13" s="4">
        <v>16800</v>
      </c>
      <c r="P13" s="4">
        <v>21300</v>
      </c>
      <c r="Q13" s="4">
        <v>24000</v>
      </c>
    </row>
    <row r="14" spans="1:17" ht="12.75">
      <c r="A14" s="6" t="s">
        <v>9</v>
      </c>
      <c r="B14" s="4">
        <f t="shared" si="0"/>
        <v>9562.5</v>
      </c>
      <c r="C14" s="4">
        <f t="shared" si="1"/>
        <v>15412.5</v>
      </c>
      <c r="D14" s="4">
        <f t="shared" si="2"/>
        <v>18480</v>
      </c>
      <c r="E14" s="4">
        <f t="shared" si="3"/>
        <v>21210</v>
      </c>
      <c r="F14" s="4">
        <f t="shared" si="4"/>
        <v>10687.5</v>
      </c>
      <c r="G14" s="4">
        <f t="shared" si="5"/>
        <v>18000</v>
      </c>
      <c r="H14" s="4">
        <f t="shared" si="6"/>
        <v>21525</v>
      </c>
      <c r="I14" s="4">
        <f t="shared" si="7"/>
        <v>24570</v>
      </c>
      <c r="J14" s="4">
        <v>12750</v>
      </c>
      <c r="K14" s="4">
        <v>20550</v>
      </c>
      <c r="L14" s="4">
        <v>26400</v>
      </c>
      <c r="M14" s="4">
        <v>30300</v>
      </c>
      <c r="N14" s="4">
        <v>14250</v>
      </c>
      <c r="O14" s="4">
        <v>24000</v>
      </c>
      <c r="P14" s="4">
        <v>30750</v>
      </c>
      <c r="Q14" s="4">
        <v>35100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5287.5</v>
      </c>
      <c r="C17" s="4">
        <f t="shared" si="1"/>
        <v>9337.5</v>
      </c>
      <c r="D17" s="4">
        <f t="shared" si="2"/>
        <v>11550</v>
      </c>
      <c r="E17" s="4">
        <f t="shared" si="3"/>
        <v>12075</v>
      </c>
      <c r="F17" s="4">
        <f t="shared" si="4"/>
        <v>6075</v>
      </c>
      <c r="G17" s="4">
        <f t="shared" si="5"/>
        <v>11700</v>
      </c>
      <c r="H17" s="4">
        <f t="shared" si="6"/>
        <v>13965</v>
      </c>
      <c r="I17" s="4">
        <f t="shared" si="7"/>
        <v>15119.999999999998</v>
      </c>
      <c r="J17" s="4">
        <v>7050</v>
      </c>
      <c r="K17" s="4">
        <v>12450</v>
      </c>
      <c r="L17" s="4">
        <v>16500</v>
      </c>
      <c r="M17" s="4">
        <v>17250</v>
      </c>
      <c r="N17" s="4">
        <v>8100</v>
      </c>
      <c r="O17" s="4">
        <v>15600</v>
      </c>
      <c r="P17" s="4">
        <v>19950</v>
      </c>
      <c r="Q17" s="4">
        <v>21600</v>
      </c>
    </row>
    <row r="18" spans="1:17" ht="12.75">
      <c r="A18" s="6" t="s">
        <v>9</v>
      </c>
      <c r="B18" s="4">
        <f t="shared" si="0"/>
        <v>8325</v>
      </c>
      <c r="C18" s="4">
        <f t="shared" si="1"/>
        <v>14400</v>
      </c>
      <c r="D18" s="4">
        <f t="shared" si="2"/>
        <v>17220</v>
      </c>
      <c r="E18" s="4">
        <f t="shared" si="3"/>
        <v>19635</v>
      </c>
      <c r="F18" s="4">
        <f t="shared" si="4"/>
        <v>9112.5</v>
      </c>
      <c r="G18" s="4">
        <f t="shared" si="5"/>
        <v>16987.5</v>
      </c>
      <c r="H18" s="4">
        <f t="shared" si="6"/>
        <v>20055</v>
      </c>
      <c r="I18" s="4">
        <f t="shared" si="7"/>
        <v>23100</v>
      </c>
      <c r="J18" s="4">
        <v>11100</v>
      </c>
      <c r="K18" s="4">
        <v>19200</v>
      </c>
      <c r="L18" s="4">
        <v>24600</v>
      </c>
      <c r="M18" s="4">
        <v>28050</v>
      </c>
      <c r="N18" s="4">
        <v>12150</v>
      </c>
      <c r="O18" s="4">
        <v>22650</v>
      </c>
      <c r="P18" s="4">
        <v>28650</v>
      </c>
      <c r="Q18" s="4">
        <v>33000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5">
    <mergeCell ref="A1:I1"/>
    <mergeCell ref="A2:I4"/>
    <mergeCell ref="A5:A6"/>
    <mergeCell ref="B5:E5"/>
    <mergeCell ref="F5:I5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2008-12-02T16:45:00Z</cp:lastPrinted>
  <dcterms:created xsi:type="dcterms:W3CDTF">2005-08-16T09:29:14Z</dcterms:created>
  <dcterms:modified xsi:type="dcterms:W3CDTF">2009-11-22T15:38:04Z</dcterms:modified>
  <cp:category/>
  <cp:version/>
  <cp:contentType/>
  <cp:contentStatus/>
</cp:coreProperties>
</file>