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<sst xmlns="http://schemas.openxmlformats.org/spreadsheetml/2006/main" count="44" uniqueCount="26">
  <si>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</si>
  <si>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</si>
  <si>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</si>
  <si>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</si>
  <si>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</si>
  <si>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</si>
  <si>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</si>
  <si>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</si>
  <si>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</si>
  <si>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</si>
  <si>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33C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</si>
  <si>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</si>
  <si>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</si>
  <si>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</si>
  <si>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</si>
  <si>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</si>
  <si>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</si>
  <si>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</si>
  <si>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</si>
  <si>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</si>
  <si>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</si>
  <si>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</si>
  <si>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</si>
  <si>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</si>
  <si>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VICTORIA ZONA "D" - </t>
    </r>
    <r>
      <rPr>
        <b/>
        <sz val="10"/>
        <rFont val="Arial"/>
        <family val="2"/>
      </rPr>
      <t>EURO/MP.</t>
    </r>
  </si>
  <si>
    <t>Terenuri agricole intravilane cu suprafeţe mari (peste 3000 mp), construibil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</si>
</sst>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 quotePrefix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NumberFormat="1" applyFont="1" applyBorder="1" applyAlignment="1" quotePrefix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7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0">
      <selection activeCell="F38" sqref="F38"/>
    </sheetView>
  </sheetViews>
  <sheetFormatPr defaultColWidth="9.140625" defaultRowHeight="12.75"/>
  <cols>
    <col min="1" max="1" width="26.28125" style="0" customWidth="1"/>
    <col min="4" max="4" width="10.57421875" style="0" customWidth="1"/>
    <col min="6" max="6" width="15.00390625" style="0" customWidth="1"/>
    <col min="7" max="7" width="0.13671875" style="0" customWidth="1"/>
    <col min="8" max="12" width="9.140625" style="0" hidden="1" customWidth="1"/>
  </cols>
  <sheetData>
    <row r="1" spans="1:6" ht="12.75" customHeight="1">
      <c r="A1" s="46" t="s">
        <v>10</v>
      </c>
      <c r="B1" s="47"/>
      <c r="C1" s="47"/>
      <c r="D1" s="47"/>
      <c r="E1" s="47"/>
      <c r="F1" s="47"/>
    </row>
    <row r="2" spans="1:6" s="8" customFormat="1" ht="12.75">
      <c r="A2" s="29" t="s">
        <v>13</v>
      </c>
      <c r="B2" s="30"/>
      <c r="C2" s="30"/>
      <c r="D2" s="30"/>
      <c r="E2" s="30"/>
      <c r="F2" s="31"/>
    </row>
    <row r="3" spans="1:6" s="8" customFormat="1" ht="12.75">
      <c r="A3" s="32" t="s">
        <v>14</v>
      </c>
      <c r="B3" s="33"/>
      <c r="C3" s="33"/>
      <c r="D3" s="33"/>
      <c r="E3" s="33"/>
      <c r="F3" s="34"/>
    </row>
    <row r="4" spans="1:6" s="8" customFormat="1" ht="15.75">
      <c r="A4" s="35" t="s">
        <v>24</v>
      </c>
      <c r="B4" s="36"/>
      <c r="C4" s="36"/>
      <c r="D4" s="36"/>
      <c r="E4" s="36"/>
      <c r="F4" s="37"/>
    </row>
    <row r="5" spans="1:6" ht="39.75" customHeight="1">
      <c r="A5" s="48" t="s">
        <v>0</v>
      </c>
      <c r="B5" s="48"/>
      <c r="C5" s="48"/>
      <c r="D5" s="1" t="s">
        <v>11</v>
      </c>
      <c r="E5" s="1" t="s">
        <v>12</v>
      </c>
      <c r="F5" s="1" t="s">
        <v>8</v>
      </c>
    </row>
    <row r="6" spans="1:6" s="9" customFormat="1" ht="11.25">
      <c r="A6" s="49" t="s">
        <v>1</v>
      </c>
      <c r="B6" s="49"/>
      <c r="C6" s="49"/>
      <c r="D6" s="49"/>
      <c r="E6" s="49"/>
      <c r="F6" s="49"/>
    </row>
    <row r="7" spans="1:6" ht="12.75" customHeight="1">
      <c r="A7" s="41" t="s">
        <v>3</v>
      </c>
      <c r="B7" s="41"/>
      <c r="C7" s="41"/>
      <c r="D7" s="2"/>
      <c r="E7" s="2"/>
      <c r="F7" s="2"/>
    </row>
    <row r="8" spans="1:9" ht="12.75" customHeight="1">
      <c r="A8" s="41" t="s">
        <v>4</v>
      </c>
      <c r="B8" s="41"/>
      <c r="C8" s="41"/>
      <c r="D8" s="4">
        <f>+G8*0.75</f>
        <v>232.5</v>
      </c>
      <c r="E8" s="4">
        <f>+H8*0.75</f>
        <v>183.75</v>
      </c>
      <c r="F8" s="4">
        <f>+I8*0.75</f>
        <v>135</v>
      </c>
      <c r="G8" s="4">
        <v>310</v>
      </c>
      <c r="H8" s="4">
        <v>245</v>
      </c>
      <c r="I8" s="4">
        <v>180</v>
      </c>
    </row>
    <row r="9" spans="1:9" ht="12.75">
      <c r="A9" s="41" t="s">
        <v>5</v>
      </c>
      <c r="B9" s="41"/>
      <c r="C9" s="41"/>
      <c r="D9" s="4"/>
      <c r="E9" s="4">
        <f aca="true" t="shared" si="0" ref="E9:E18">+H9*0.75</f>
        <v>27.1875</v>
      </c>
      <c r="F9" s="4">
        <f aca="true" t="shared" si="1" ref="F9:F18">+I9*0.75</f>
        <v>20.625</v>
      </c>
      <c r="G9" s="4"/>
      <c r="H9" s="4">
        <v>36.25</v>
      </c>
      <c r="I9" s="4">
        <v>27.5</v>
      </c>
    </row>
    <row r="10" spans="1:9" ht="12.75">
      <c r="A10" s="41" t="s">
        <v>6</v>
      </c>
      <c r="B10" s="41"/>
      <c r="C10" s="41"/>
      <c r="D10" s="4"/>
      <c r="E10" s="4"/>
      <c r="F10" s="4"/>
      <c r="G10" s="4"/>
      <c r="H10" s="4"/>
      <c r="I10" s="4"/>
    </row>
    <row r="11" spans="1:9" ht="12.75">
      <c r="A11" s="41" t="s">
        <v>4</v>
      </c>
      <c r="B11" s="41"/>
      <c r="C11" s="41"/>
      <c r="D11" s="4">
        <f>+G11*0.75</f>
        <v>202.6875</v>
      </c>
      <c r="E11" s="4">
        <f t="shared" si="0"/>
        <v>160.425</v>
      </c>
      <c r="F11" s="4">
        <f t="shared" si="1"/>
        <v>118.16250000000001</v>
      </c>
      <c r="G11" s="4">
        <v>270.25</v>
      </c>
      <c r="H11" s="4">
        <v>213.9</v>
      </c>
      <c r="I11" s="4">
        <v>157.55</v>
      </c>
    </row>
    <row r="12" spans="1:9" ht="12.75">
      <c r="A12" s="41" t="s">
        <v>5</v>
      </c>
      <c r="B12" s="41"/>
      <c r="C12" s="41"/>
      <c r="D12" s="4"/>
      <c r="E12" s="4">
        <f t="shared" si="0"/>
        <v>24.150000000000002</v>
      </c>
      <c r="F12" s="4">
        <f t="shared" si="1"/>
        <v>18.112499999999997</v>
      </c>
      <c r="G12" s="4"/>
      <c r="H12" s="4">
        <v>32.2</v>
      </c>
      <c r="I12" s="4">
        <v>24.15</v>
      </c>
    </row>
    <row r="13" spans="1:9" ht="12.75">
      <c r="A13" s="41" t="s">
        <v>7</v>
      </c>
      <c r="B13" s="41"/>
      <c r="C13" s="41"/>
      <c r="D13" s="4"/>
      <c r="E13" s="4"/>
      <c r="F13" s="4"/>
      <c r="G13" s="4"/>
      <c r="H13" s="4"/>
      <c r="I13" s="4"/>
    </row>
    <row r="14" spans="1:9" ht="12.75">
      <c r="A14" s="41" t="s">
        <v>4</v>
      </c>
      <c r="B14" s="41"/>
      <c r="C14" s="41"/>
      <c r="D14" s="4">
        <f>+G14*0.75</f>
        <v>174.075</v>
      </c>
      <c r="E14" s="4">
        <f t="shared" si="0"/>
        <v>137.77499999999998</v>
      </c>
      <c r="F14" s="4">
        <f t="shared" si="1"/>
        <v>100.64999999999999</v>
      </c>
      <c r="G14" s="4">
        <v>232.1</v>
      </c>
      <c r="H14" s="4">
        <v>183.7</v>
      </c>
      <c r="I14" s="4">
        <v>134.2</v>
      </c>
    </row>
    <row r="15" spans="1:9" ht="12.75">
      <c r="A15" s="41" t="s">
        <v>5</v>
      </c>
      <c r="B15" s="41"/>
      <c r="C15" s="41"/>
      <c r="D15" s="4"/>
      <c r="E15" s="4">
        <f t="shared" si="0"/>
        <v>20.625</v>
      </c>
      <c r="F15" s="4">
        <f t="shared" si="1"/>
        <v>14.850000000000001</v>
      </c>
      <c r="G15" s="4"/>
      <c r="H15" s="4">
        <v>27.5</v>
      </c>
      <c r="I15" s="4">
        <v>19.8</v>
      </c>
    </row>
    <row r="16" spans="1:9" ht="12.75">
      <c r="A16" s="41" t="s">
        <v>9</v>
      </c>
      <c r="B16" s="41"/>
      <c r="C16" s="41"/>
      <c r="D16" s="4"/>
      <c r="E16" s="4"/>
      <c r="F16" s="4"/>
      <c r="G16" s="4"/>
      <c r="H16" s="4"/>
      <c r="I16" s="4"/>
    </row>
    <row r="17" spans="1:9" ht="12.75">
      <c r="A17" s="41" t="s">
        <v>4</v>
      </c>
      <c r="B17" s="41"/>
      <c r="C17" s="41"/>
      <c r="D17" s="4">
        <f>+G17*0.75</f>
        <v>129.75</v>
      </c>
      <c r="E17" s="4">
        <f t="shared" si="0"/>
        <v>102.75</v>
      </c>
      <c r="F17" s="4">
        <f t="shared" si="1"/>
        <v>75.75</v>
      </c>
      <c r="G17" s="4">
        <v>173</v>
      </c>
      <c r="H17" s="4">
        <v>137</v>
      </c>
      <c r="I17" s="4">
        <v>101</v>
      </c>
    </row>
    <row r="18" spans="1:9" ht="12.75">
      <c r="A18" s="41" t="s">
        <v>5</v>
      </c>
      <c r="B18" s="41"/>
      <c r="C18" s="41"/>
      <c r="D18" s="4"/>
      <c r="E18" s="4">
        <f t="shared" si="0"/>
        <v>15.75</v>
      </c>
      <c r="F18" s="4">
        <f t="shared" si="1"/>
        <v>11.25</v>
      </c>
      <c r="G18" s="4"/>
      <c r="H18" s="4">
        <v>21</v>
      </c>
      <c r="I18" s="4">
        <v>15</v>
      </c>
    </row>
    <row r="19" spans="1:6" s="9" customFormat="1" ht="11.25">
      <c r="A19" s="5" t="s">
        <v>2</v>
      </c>
      <c r="B19" s="6"/>
      <c r="C19" s="6"/>
      <c r="D19" s="6"/>
      <c r="E19" s="6"/>
      <c r="F19" s="7"/>
    </row>
    <row r="20" spans="1:6" ht="12.75">
      <c r="A20" s="41" t="s">
        <v>3</v>
      </c>
      <c r="B20" s="41"/>
      <c r="C20" s="41"/>
      <c r="D20" s="3"/>
      <c r="E20" s="3"/>
      <c r="F20" s="3"/>
    </row>
    <row r="21" spans="1:9" ht="12.75">
      <c r="A21" s="42" t="s">
        <v>4</v>
      </c>
      <c r="B21" s="42"/>
      <c r="C21" s="42"/>
      <c r="D21" s="4">
        <f>+G21*0.75</f>
        <v>162.1875</v>
      </c>
      <c r="E21" s="4">
        <f>+H21*0.75</f>
        <v>128.4375</v>
      </c>
      <c r="F21" s="4">
        <f>+I21*0.75</f>
        <v>94.6875</v>
      </c>
      <c r="G21" s="4">
        <v>216.25</v>
      </c>
      <c r="H21" s="4">
        <v>171.25</v>
      </c>
      <c r="I21" s="4">
        <v>126.25</v>
      </c>
    </row>
    <row r="22" spans="1:9" ht="12.75">
      <c r="A22" s="42" t="s">
        <v>5</v>
      </c>
      <c r="B22" s="42"/>
      <c r="C22" s="42"/>
      <c r="D22" s="4"/>
      <c r="E22" s="4">
        <f aca="true" t="shared" si="2" ref="E22:E31">+H22*0.75</f>
        <v>18.75</v>
      </c>
      <c r="F22" s="4">
        <f aca="true" t="shared" si="3" ref="F22:F31">+I22*0.75</f>
        <v>14.0625</v>
      </c>
      <c r="G22" s="4"/>
      <c r="H22" s="4">
        <v>25</v>
      </c>
      <c r="I22" s="4">
        <v>18.75</v>
      </c>
    </row>
    <row r="23" spans="1:9" ht="12.75">
      <c r="A23" s="43" t="s">
        <v>6</v>
      </c>
      <c r="B23" s="44"/>
      <c r="C23" s="45"/>
      <c r="D23" s="4"/>
      <c r="E23" s="4"/>
      <c r="F23" s="4"/>
      <c r="G23" s="4"/>
      <c r="H23" s="4"/>
      <c r="I23" s="4"/>
    </row>
    <row r="24" spans="1:9" ht="12.75">
      <c r="A24" s="42" t="s">
        <v>4</v>
      </c>
      <c r="B24" s="42"/>
      <c r="C24" s="42"/>
      <c r="D24" s="4">
        <f>+G24*0.75</f>
        <v>142.3125</v>
      </c>
      <c r="E24" s="4">
        <f t="shared" si="2"/>
        <v>112.125</v>
      </c>
      <c r="F24" s="4">
        <f t="shared" si="3"/>
        <v>82.80000000000001</v>
      </c>
      <c r="G24" s="4">
        <v>189.75</v>
      </c>
      <c r="H24" s="4">
        <v>149.5</v>
      </c>
      <c r="I24" s="4">
        <v>110.4</v>
      </c>
    </row>
    <row r="25" spans="1:9" ht="12.75">
      <c r="A25" s="42" t="s">
        <v>5</v>
      </c>
      <c r="B25" s="42"/>
      <c r="C25" s="42"/>
      <c r="D25" s="4"/>
      <c r="E25" s="4">
        <f t="shared" si="2"/>
        <v>17.25</v>
      </c>
      <c r="F25" s="4">
        <f t="shared" si="3"/>
        <v>12.075000000000001</v>
      </c>
      <c r="G25" s="4"/>
      <c r="H25" s="4">
        <v>23</v>
      </c>
      <c r="I25" s="4">
        <v>16.1</v>
      </c>
    </row>
    <row r="26" spans="1:9" ht="12.75">
      <c r="A26" s="43" t="s">
        <v>7</v>
      </c>
      <c r="B26" s="44"/>
      <c r="C26" s="45"/>
      <c r="D26" s="4"/>
      <c r="E26" s="4"/>
      <c r="F26" s="4"/>
      <c r="G26" s="4"/>
      <c r="H26" s="4"/>
      <c r="I26" s="4"/>
    </row>
    <row r="27" spans="1:9" ht="12.75">
      <c r="A27" s="42" t="s">
        <v>4</v>
      </c>
      <c r="B27" s="42"/>
      <c r="C27" s="42"/>
      <c r="D27" s="4">
        <f>+G27*0.75</f>
        <v>121.27499999999999</v>
      </c>
      <c r="E27" s="4">
        <f t="shared" si="2"/>
        <v>96.52499999999999</v>
      </c>
      <c r="F27" s="4">
        <f t="shared" si="3"/>
        <v>70.94999999999999</v>
      </c>
      <c r="G27" s="4">
        <v>161.7</v>
      </c>
      <c r="H27" s="4">
        <v>128.7</v>
      </c>
      <c r="I27" s="4">
        <v>94.6</v>
      </c>
    </row>
    <row r="28" spans="1:9" ht="12.75">
      <c r="A28" s="42" t="s">
        <v>5</v>
      </c>
      <c r="B28" s="42"/>
      <c r="C28" s="42"/>
      <c r="D28" s="4"/>
      <c r="E28" s="4">
        <f t="shared" si="2"/>
        <v>14.850000000000001</v>
      </c>
      <c r="F28" s="4">
        <f t="shared" si="3"/>
        <v>10.725000000000001</v>
      </c>
      <c r="G28" s="4"/>
      <c r="H28" s="4">
        <v>19.8</v>
      </c>
      <c r="I28" s="4">
        <v>14.3</v>
      </c>
    </row>
    <row r="29" spans="1:9" ht="12.75">
      <c r="A29" s="43" t="s">
        <v>9</v>
      </c>
      <c r="B29" s="44"/>
      <c r="C29" s="45"/>
      <c r="D29" s="4"/>
      <c r="E29" s="4"/>
      <c r="F29" s="4"/>
      <c r="G29" s="4"/>
      <c r="H29" s="4"/>
      <c r="I29" s="4"/>
    </row>
    <row r="30" spans="1:9" ht="12.75">
      <c r="A30" s="42" t="s">
        <v>4</v>
      </c>
      <c r="B30" s="42"/>
      <c r="C30" s="42"/>
      <c r="D30" s="4">
        <f>+G30*0.75</f>
        <v>90.75</v>
      </c>
      <c r="E30" s="4">
        <f t="shared" si="2"/>
        <v>72</v>
      </c>
      <c r="F30" s="4">
        <f t="shared" si="3"/>
        <v>53.25</v>
      </c>
      <c r="G30" s="4">
        <v>121</v>
      </c>
      <c r="H30" s="4">
        <v>96</v>
      </c>
      <c r="I30" s="4">
        <v>71</v>
      </c>
    </row>
    <row r="31" spans="1:9" ht="12.75">
      <c r="A31" s="42" t="s">
        <v>5</v>
      </c>
      <c r="B31" s="42"/>
      <c r="C31" s="42"/>
      <c r="D31" s="4"/>
      <c r="E31" s="4">
        <f t="shared" si="2"/>
        <v>10.5</v>
      </c>
      <c r="F31" s="4">
        <f t="shared" si="3"/>
        <v>8.25</v>
      </c>
      <c r="G31" s="4"/>
      <c r="H31" s="4">
        <v>14</v>
      </c>
      <c r="I31" s="4">
        <v>11</v>
      </c>
    </row>
    <row r="32" spans="1:12" s="8" customFormat="1" ht="12.75">
      <c r="A32" s="38" t="s">
        <v>15</v>
      </c>
      <c r="B32" s="39"/>
      <c r="C32" s="40"/>
      <c r="D32" s="23">
        <f>+J32*0.75</f>
        <v>4.5</v>
      </c>
      <c r="E32" s="24"/>
      <c r="F32" s="25"/>
      <c r="J32" s="23">
        <v>6</v>
      </c>
      <c r="K32" s="24"/>
      <c r="L32" s="25"/>
    </row>
    <row r="33" spans="1:12" s="8" customFormat="1" ht="12.75">
      <c r="A33" s="38" t="s">
        <v>16</v>
      </c>
      <c r="B33" s="39"/>
      <c r="C33" s="40"/>
      <c r="D33" s="23">
        <f>+J33*0.75</f>
        <v>5.25</v>
      </c>
      <c r="E33" s="24"/>
      <c r="F33" s="25"/>
      <c r="J33" s="23">
        <v>7</v>
      </c>
      <c r="K33" s="24"/>
      <c r="L33" s="25"/>
    </row>
    <row r="34" spans="1:12" s="8" customFormat="1" ht="12.75">
      <c r="A34" s="38" t="s">
        <v>17</v>
      </c>
      <c r="B34" s="39"/>
      <c r="C34" s="40"/>
      <c r="D34" s="23">
        <f>+J34*0.75</f>
        <v>4.5</v>
      </c>
      <c r="E34" s="24"/>
      <c r="F34" s="25"/>
      <c r="J34" s="23">
        <v>6</v>
      </c>
      <c r="K34" s="24"/>
      <c r="L34" s="25"/>
    </row>
    <row r="35" spans="1:12" s="8" customFormat="1" ht="12.75">
      <c r="A35" s="38" t="s">
        <v>18</v>
      </c>
      <c r="B35" s="39"/>
      <c r="C35" s="40"/>
      <c r="D35" s="23">
        <f>+J35*0.75</f>
        <v>2.25</v>
      </c>
      <c r="E35" s="24"/>
      <c r="F35" s="25"/>
      <c r="J35" s="23">
        <v>3</v>
      </c>
      <c r="K35" s="24"/>
      <c r="L35" s="25"/>
    </row>
    <row r="36" spans="1:12" s="8" customFormat="1" ht="12.75">
      <c r="A36" s="38" t="s">
        <v>19</v>
      </c>
      <c r="B36" s="39"/>
      <c r="C36" s="40"/>
      <c r="D36" s="23">
        <f>+J36*0.75</f>
        <v>2.25</v>
      </c>
      <c r="E36" s="24"/>
      <c r="F36" s="25"/>
      <c r="J36" s="23">
        <v>3</v>
      </c>
      <c r="K36" s="24"/>
      <c r="L36" s="25"/>
    </row>
    <row r="37" spans="1:6" ht="12.75">
      <c r="A37" s="26" t="s">
        <v>25</v>
      </c>
      <c r="B37" s="27"/>
      <c r="C37" s="27"/>
      <c r="D37" s="27"/>
      <c r="E37" s="28"/>
      <c r="F37" s="22">
        <v>3</v>
      </c>
    </row>
    <row r="38" spans="1:6" s="8" customFormat="1" ht="12.75">
      <c r="A38" s="10" t="s">
        <v>20</v>
      </c>
      <c r="B38" s="11"/>
      <c r="C38" s="11"/>
      <c r="D38" s="11"/>
      <c r="E38" s="11"/>
      <c r="F38" s="12"/>
    </row>
    <row r="39" spans="1:6" s="8" customFormat="1" ht="12.75">
      <c r="A39" s="13" t="s">
        <v>21</v>
      </c>
      <c r="B39" s="14"/>
      <c r="C39" s="14"/>
      <c r="D39" s="14"/>
      <c r="E39" s="14"/>
      <c r="F39" s="15"/>
    </row>
    <row r="40" spans="1:6" s="18" customFormat="1" ht="11.25">
      <c r="A40" s="13" t="s">
        <v>22</v>
      </c>
      <c r="B40" s="16"/>
      <c r="C40" s="16"/>
      <c r="D40" s="16"/>
      <c r="E40" s="16"/>
      <c r="F40" s="17"/>
    </row>
    <row r="41" spans="1:6" s="8" customFormat="1" ht="12.75">
      <c r="A41" s="19" t="s">
        <v>23</v>
      </c>
      <c r="B41" s="20"/>
      <c r="C41" s="20"/>
      <c r="D41" s="20"/>
      <c r="E41" s="20"/>
      <c r="F41" s="21"/>
    </row>
  </sheetData>
  <sheetProtection/>
  <mergeCells count="46">
    <mergeCell ref="J36:L36"/>
    <mergeCell ref="J32:L32"/>
    <mergeCell ref="J33:L33"/>
    <mergeCell ref="J34:L34"/>
    <mergeCell ref="J35:L35"/>
    <mergeCell ref="A34:C34"/>
    <mergeCell ref="D34:F34"/>
    <mergeCell ref="A35:C35"/>
    <mergeCell ref="D35:F35"/>
    <mergeCell ref="A31:C31"/>
    <mergeCell ref="A8:C8"/>
    <mergeCell ref="A21:C21"/>
    <mergeCell ref="A22:C22"/>
    <mergeCell ref="A25:C25"/>
    <mergeCell ref="A26:C26"/>
    <mergeCell ref="A27:C27"/>
    <mergeCell ref="A28:C28"/>
    <mergeCell ref="A1:F1"/>
    <mergeCell ref="A16:C16"/>
    <mergeCell ref="A5:C5"/>
    <mergeCell ref="A14:C14"/>
    <mergeCell ref="A12:C12"/>
    <mergeCell ref="A6:F6"/>
    <mergeCell ref="A7:C7"/>
    <mergeCell ref="A10:C10"/>
    <mergeCell ref="A13:C13"/>
    <mergeCell ref="A36:C36"/>
    <mergeCell ref="A9:C9"/>
    <mergeCell ref="A24:C24"/>
    <mergeCell ref="A20:C20"/>
    <mergeCell ref="A15:C15"/>
    <mergeCell ref="A23:C23"/>
    <mergeCell ref="A17:C17"/>
    <mergeCell ref="A18:C18"/>
    <mergeCell ref="A29:C29"/>
    <mergeCell ref="A30:C30"/>
    <mergeCell ref="D36:F36"/>
    <mergeCell ref="A37:E37"/>
    <mergeCell ref="A2:F2"/>
    <mergeCell ref="A3:F3"/>
    <mergeCell ref="A4:F4"/>
    <mergeCell ref="A32:C32"/>
    <mergeCell ref="D32:F32"/>
    <mergeCell ref="A33:C33"/>
    <mergeCell ref="D33:F33"/>
    <mergeCell ref="A11:C11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2008-12-02T17:01:34Z</cp:lastPrinted>
  <dcterms:created xsi:type="dcterms:W3CDTF">2005-09-07T13:40:26Z</dcterms:created>
  <dcterms:modified xsi:type="dcterms:W3CDTF">2009-11-23T18:57:09Z</dcterms:modified>
  <cp:category/>
  <cp:version/>
  <cp:contentType/>
  <cp:contentStatus/>
</cp:coreProperties>
</file>