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<sst xmlns="http://schemas.openxmlformats.org/spreadsheetml/2006/main" count="25" uniqueCount="15">
  <si>
    <t>1 cam</t>
  </si>
  <si>
    <t>2 cam</t>
  </si>
  <si>
    <t>3 cam</t>
  </si>
  <si>
    <t>4 cam</t>
  </si>
  <si>
    <t>Fără îmbunătăţiri</t>
  </si>
  <si>
    <t>Cu îmbunătăţiri</t>
  </si>
  <si>
    <t>Apartament situat la parter</t>
  </si>
  <si>
    <t xml:space="preserve">Apartament situat la ultimul etaj </t>
  </si>
  <si>
    <t>Apartament construit înainte de 1977</t>
  </si>
  <si>
    <t>Apartament constriut în perioada 1977-1990</t>
  </si>
  <si>
    <t>Apartament construit după 1990</t>
  </si>
  <si>
    <t>Apartament situat la etaj intermediar</t>
  </si>
  <si>
    <t>Categoria apartamentului                                                                     funcţie  de nivel şi vechime</t>
  </si>
  <si>
    <t xml:space="preserve">   ANEXA 23      </t>
  </si>
  <si>
    <r>
      <t xml:space="preserve">VALORI ORIENTATIVE ALE APARTAMENTELOR SITUATE ÎN BLOCURI DE LOCUINTE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"/>
        <family val="2"/>
      </rPr>
      <t xml:space="preserve">                                                    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Valori în Euro pentru apartamente confort III                                                                                                                                                                                                                     TG. SECUIESC ZONA  C                                                       </t>
    </r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</si>
</sst>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2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2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3" fontId="4" fillId="0" borderId="0" xfId="0" applyNumberFormat="1" applyFont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72" fontId="0" fillId="0" borderId="0" xfId="0" applyNumberFormat="1" applyBorder="1" applyAlignment="1">
      <alignment/>
    </xf>
    <xf numFmtId="3" fontId="5" fillId="0" borderId="1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8"/>
  <sheetViews>
    <sheetView tabSelected="1" zoomScalePageLayoutView="0" workbookViewId="0" topLeftCell="A1">
      <selection activeCell="A23" sqref="A23"/>
    </sheetView>
  </sheetViews>
  <sheetFormatPr defaultColWidth="9.140625" defaultRowHeight="12.75"/>
  <cols>
    <col min="1" max="1" width="34.8515625" style="0" customWidth="1"/>
    <col min="2" max="2" width="7.00390625" style="0" customWidth="1"/>
    <col min="3" max="3" width="8.140625" style="0" customWidth="1"/>
    <col min="4" max="4" width="6.8515625" style="0" customWidth="1"/>
    <col min="5" max="5" width="6.7109375" style="0" customWidth="1"/>
    <col min="6" max="6" width="7.28125" style="0" customWidth="1"/>
    <col min="7" max="7" width="7.57421875" style="0" customWidth="1"/>
    <col min="8" max="8" width="8.140625" style="0" customWidth="1"/>
    <col min="9" max="9" width="7.421875" style="0" customWidth="1"/>
    <col min="10" max="35" width="9.140625" style="0" hidden="1" customWidth="1"/>
    <col min="36" max="49" width="0" style="0" hidden="1" customWidth="1"/>
    <col min="50" max="57" width="9.140625" style="0" hidden="1" customWidth="1"/>
  </cols>
  <sheetData>
    <row r="1" spans="1:9" ht="12.75">
      <c r="A1" s="21" t="s">
        <v>13</v>
      </c>
      <c r="B1" s="22"/>
      <c r="C1" s="22"/>
      <c r="D1" s="22"/>
      <c r="E1" s="22"/>
      <c r="F1" s="22"/>
      <c r="G1" s="22"/>
      <c r="H1" s="22"/>
      <c r="I1" s="22"/>
    </row>
    <row r="2" spans="1:9" ht="12.75" customHeight="1">
      <c r="A2" s="23" t="s">
        <v>14</v>
      </c>
      <c r="B2" s="24"/>
      <c r="C2" s="24"/>
      <c r="D2" s="24"/>
      <c r="E2" s="24"/>
      <c r="F2" s="24"/>
      <c r="G2" s="24"/>
      <c r="H2" s="24"/>
      <c r="I2" s="24"/>
    </row>
    <row r="3" spans="1:9" ht="12.75">
      <c r="A3" s="24"/>
      <c r="B3" s="24"/>
      <c r="C3" s="24"/>
      <c r="D3" s="24"/>
      <c r="E3" s="24"/>
      <c r="F3" s="24"/>
      <c r="G3" s="24"/>
      <c r="H3" s="24"/>
      <c r="I3" s="24"/>
    </row>
    <row r="4" spans="1:9" ht="12.75">
      <c r="A4" s="24"/>
      <c r="B4" s="24"/>
      <c r="C4" s="24"/>
      <c r="D4" s="24"/>
      <c r="E4" s="24"/>
      <c r="F4" s="24"/>
      <c r="G4" s="24"/>
      <c r="H4" s="24"/>
      <c r="I4" s="24"/>
    </row>
    <row r="5" spans="1:9" ht="18.75" customHeight="1">
      <c r="A5" s="25" t="s">
        <v>12</v>
      </c>
      <c r="B5" s="27" t="s">
        <v>4</v>
      </c>
      <c r="C5" s="27"/>
      <c r="D5" s="27"/>
      <c r="E5" s="27"/>
      <c r="F5" s="27" t="s">
        <v>5</v>
      </c>
      <c r="G5" s="27"/>
      <c r="H5" s="27"/>
      <c r="I5" s="27"/>
    </row>
    <row r="6" spans="1:11" ht="12.75">
      <c r="A6" s="26"/>
      <c r="B6" s="8" t="s">
        <v>0</v>
      </c>
      <c r="C6" s="8" t="s">
        <v>1</v>
      </c>
      <c r="D6" s="8" t="s">
        <v>2</v>
      </c>
      <c r="E6" s="8" t="s">
        <v>3</v>
      </c>
      <c r="F6" s="8" t="s">
        <v>0</v>
      </c>
      <c r="G6" s="8" t="s">
        <v>1</v>
      </c>
      <c r="H6" s="8" t="s">
        <v>2</v>
      </c>
      <c r="I6" s="8" t="s">
        <v>3</v>
      </c>
      <c r="K6" s="11"/>
    </row>
    <row r="7" spans="1:9" ht="12.75">
      <c r="A7" s="2">
        <v>0</v>
      </c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</row>
    <row r="8" spans="1:57" ht="12.75">
      <c r="A8" s="3"/>
      <c r="B8" s="4"/>
      <c r="C8" s="4"/>
      <c r="D8" s="4"/>
      <c r="E8" s="4"/>
      <c r="F8" s="4"/>
      <c r="G8" s="4"/>
      <c r="H8" s="4"/>
      <c r="I8" s="4"/>
      <c r="J8" s="12"/>
      <c r="K8" s="13"/>
      <c r="L8" s="12"/>
      <c r="M8" s="12"/>
      <c r="N8" s="12"/>
      <c r="O8" s="12"/>
      <c r="P8" s="12"/>
      <c r="AX8" s="4"/>
      <c r="AY8" s="4"/>
      <c r="AZ8" s="4"/>
      <c r="BA8" s="4"/>
      <c r="BB8" s="4"/>
      <c r="BC8" s="4"/>
      <c r="BD8" s="4"/>
      <c r="BE8" s="4"/>
    </row>
    <row r="9" spans="1:57" ht="12.75">
      <c r="A9" s="3" t="s">
        <v>6</v>
      </c>
      <c r="B9" s="4"/>
      <c r="C9" s="4"/>
      <c r="D9" s="4"/>
      <c r="E9" s="4"/>
      <c r="F9" s="4"/>
      <c r="G9" s="4"/>
      <c r="H9" s="4"/>
      <c r="I9" s="4"/>
      <c r="J9" s="14"/>
      <c r="K9" s="13"/>
      <c r="L9" s="12"/>
      <c r="M9" s="12"/>
      <c r="N9" s="12"/>
      <c r="O9" s="12"/>
      <c r="P9" s="12"/>
      <c r="AX9" s="4"/>
      <c r="AY9" s="4"/>
      <c r="AZ9" s="4"/>
      <c r="BA9" s="4"/>
      <c r="BB9" s="4"/>
      <c r="BC9" s="4"/>
      <c r="BD9" s="4"/>
      <c r="BE9" s="4"/>
    </row>
    <row r="10" spans="1:57" ht="12.75">
      <c r="A10" s="5" t="s">
        <v>8</v>
      </c>
      <c r="B10" s="4">
        <f>+AX10*0.75</f>
        <v>3262.5</v>
      </c>
      <c r="C10" s="4">
        <f>+AY10*0.75</f>
        <v>4950</v>
      </c>
      <c r="D10" s="4">
        <f>+AZ10*0.7</f>
        <v>7035</v>
      </c>
      <c r="E10" s="4">
        <f>+BA10*0.7</f>
        <v>7454.999999999999</v>
      </c>
      <c r="F10" s="4">
        <f>+BB10*0.75</f>
        <v>3937.5</v>
      </c>
      <c r="G10" s="4">
        <f>+BC10*0.75</f>
        <v>5962.5</v>
      </c>
      <c r="H10" s="4">
        <f>+BD10*0.7</f>
        <v>7979.999999999999</v>
      </c>
      <c r="I10" s="4">
        <f>+BE10*0.7</f>
        <v>8610</v>
      </c>
      <c r="J10" s="18">
        <v>0.97</v>
      </c>
      <c r="K10" s="4">
        <v>6800</v>
      </c>
      <c r="L10" s="4">
        <v>10100</v>
      </c>
      <c r="M10" s="4">
        <v>15800</v>
      </c>
      <c r="N10" s="4">
        <v>16500</v>
      </c>
      <c r="O10" s="4">
        <v>7500</v>
      </c>
      <c r="P10" s="4">
        <v>11300</v>
      </c>
      <c r="Q10" s="4">
        <v>17300</v>
      </c>
      <c r="R10" s="4">
        <v>18400</v>
      </c>
      <c r="S10" s="4">
        <v>9000</v>
      </c>
      <c r="T10" s="4">
        <v>13500</v>
      </c>
      <c r="U10" s="4">
        <v>19500</v>
      </c>
      <c r="V10" s="4">
        <v>21000</v>
      </c>
      <c r="X10">
        <v>6600</v>
      </c>
      <c r="Y10">
        <v>9800</v>
      </c>
      <c r="Z10">
        <v>15300</v>
      </c>
      <c r="AA10">
        <v>16000</v>
      </c>
      <c r="AB10">
        <v>7300</v>
      </c>
      <c r="AC10">
        <v>11000</v>
      </c>
      <c r="AD10">
        <v>16800</v>
      </c>
      <c r="AE10">
        <v>17800</v>
      </c>
      <c r="AF10">
        <v>8700</v>
      </c>
      <c r="AG10">
        <v>13100</v>
      </c>
      <c r="AH10">
        <v>18900</v>
      </c>
      <c r="AI10">
        <v>20400</v>
      </c>
      <c r="AL10">
        <v>5300</v>
      </c>
      <c r="AM10">
        <v>7800</v>
      </c>
      <c r="AN10">
        <v>12200</v>
      </c>
      <c r="AO10">
        <v>12800</v>
      </c>
      <c r="AP10">
        <v>5800</v>
      </c>
      <c r="AQ10">
        <v>8800</v>
      </c>
      <c r="AR10">
        <v>13400</v>
      </c>
      <c r="AS10">
        <v>14200</v>
      </c>
      <c r="AT10">
        <v>7000</v>
      </c>
      <c r="AU10">
        <v>10500</v>
      </c>
      <c r="AV10">
        <v>15100</v>
      </c>
      <c r="AW10">
        <v>16300</v>
      </c>
      <c r="AX10" s="4">
        <v>4350</v>
      </c>
      <c r="AY10" s="4">
        <v>6600</v>
      </c>
      <c r="AZ10" s="4">
        <v>10050</v>
      </c>
      <c r="BA10" s="4">
        <v>10650</v>
      </c>
      <c r="BB10" s="4">
        <v>5250</v>
      </c>
      <c r="BC10" s="4">
        <v>7950</v>
      </c>
      <c r="BD10" s="4">
        <v>11400</v>
      </c>
      <c r="BE10" s="4">
        <v>12300</v>
      </c>
    </row>
    <row r="11" spans="1:57" ht="12.75">
      <c r="A11" s="6" t="s">
        <v>9</v>
      </c>
      <c r="B11" s="4">
        <f aca="true" t="shared" si="0" ref="B11:B19">+AX11*0.75</f>
        <v>4387.5</v>
      </c>
      <c r="C11" s="4">
        <f aca="true" t="shared" si="1" ref="C11:C19">+AY11*0.75</f>
        <v>6637.5</v>
      </c>
      <c r="D11" s="4">
        <f aca="true" t="shared" si="2" ref="D11:D19">+AZ11*0.7</f>
        <v>9345</v>
      </c>
      <c r="E11" s="4">
        <f aca="true" t="shared" si="3" ref="E11:E19">+BA11*0.7</f>
        <v>9975</v>
      </c>
      <c r="F11" s="4">
        <f aca="true" t="shared" si="4" ref="F11:F19">+BB11*0.75</f>
        <v>5287.5</v>
      </c>
      <c r="G11" s="4">
        <f aca="true" t="shared" si="5" ref="G11:G19">+BC11*0.75</f>
        <v>7875</v>
      </c>
      <c r="H11" s="4">
        <f aca="true" t="shared" si="6" ref="H11:H19">+BD11*0.7</f>
        <v>10605</v>
      </c>
      <c r="I11" s="4">
        <f aca="true" t="shared" si="7" ref="I11:I19">+BE11*0.7</f>
        <v>11445</v>
      </c>
      <c r="J11" s="18">
        <v>0.97</v>
      </c>
      <c r="K11" s="13">
        <v>9000</v>
      </c>
      <c r="L11" s="12">
        <v>13500</v>
      </c>
      <c r="M11" s="12">
        <v>21000</v>
      </c>
      <c r="N11" s="12">
        <v>22000</v>
      </c>
      <c r="O11" s="12">
        <v>10000</v>
      </c>
      <c r="P11" s="12">
        <v>15000</v>
      </c>
      <c r="Q11">
        <v>23000</v>
      </c>
      <c r="R11">
        <v>24500</v>
      </c>
      <c r="S11">
        <v>12000</v>
      </c>
      <c r="T11">
        <v>18000</v>
      </c>
      <c r="U11">
        <v>26000</v>
      </c>
      <c r="V11">
        <v>28000</v>
      </c>
      <c r="X11">
        <v>8700</v>
      </c>
      <c r="Y11">
        <v>13100</v>
      </c>
      <c r="Z11">
        <v>20400</v>
      </c>
      <c r="AA11">
        <v>21300</v>
      </c>
      <c r="AB11">
        <v>9700</v>
      </c>
      <c r="AC11">
        <v>14600</v>
      </c>
      <c r="AD11">
        <v>22300</v>
      </c>
      <c r="AE11">
        <v>23800</v>
      </c>
      <c r="AF11">
        <v>11600</v>
      </c>
      <c r="AG11">
        <v>17500</v>
      </c>
      <c r="AH11">
        <v>25200</v>
      </c>
      <c r="AI11">
        <v>27200</v>
      </c>
      <c r="AL11">
        <v>7000</v>
      </c>
      <c r="AM11">
        <v>10500</v>
      </c>
      <c r="AN11">
        <v>16300</v>
      </c>
      <c r="AO11">
        <v>17000</v>
      </c>
      <c r="AP11">
        <v>7800</v>
      </c>
      <c r="AQ11">
        <v>11700</v>
      </c>
      <c r="AR11">
        <v>17800</v>
      </c>
      <c r="AS11">
        <v>19000</v>
      </c>
      <c r="AT11">
        <v>9300</v>
      </c>
      <c r="AU11">
        <v>14000</v>
      </c>
      <c r="AV11">
        <v>20200</v>
      </c>
      <c r="AW11">
        <v>21800</v>
      </c>
      <c r="AX11" s="4">
        <v>5850</v>
      </c>
      <c r="AY11" s="4">
        <v>8850</v>
      </c>
      <c r="AZ11" s="4">
        <v>13350</v>
      </c>
      <c r="BA11" s="4">
        <v>14250</v>
      </c>
      <c r="BB11" s="4">
        <v>7050</v>
      </c>
      <c r="BC11" s="4">
        <v>10500</v>
      </c>
      <c r="BD11" s="4">
        <v>15150</v>
      </c>
      <c r="BE11" s="4">
        <v>16350</v>
      </c>
    </row>
    <row r="12" spans="1:57" ht="12.75">
      <c r="A12" s="6" t="s">
        <v>10</v>
      </c>
      <c r="B12" s="4"/>
      <c r="C12" s="4"/>
      <c r="D12" s="4"/>
      <c r="E12" s="4"/>
      <c r="F12" s="4"/>
      <c r="G12" s="4"/>
      <c r="H12" s="4"/>
      <c r="I12" s="4"/>
      <c r="J12" s="12"/>
      <c r="K12" s="13"/>
      <c r="L12" s="12"/>
      <c r="M12" s="12"/>
      <c r="N12" s="12"/>
      <c r="O12" s="12"/>
      <c r="P12" s="12"/>
      <c r="AX12" s="4"/>
      <c r="AY12" s="4"/>
      <c r="AZ12" s="4"/>
      <c r="BA12" s="4"/>
      <c r="BB12" s="4"/>
      <c r="BC12" s="4"/>
      <c r="BD12" s="4"/>
      <c r="BE12" s="4"/>
    </row>
    <row r="13" spans="1:57" ht="12.75">
      <c r="A13" s="3" t="s">
        <v>11</v>
      </c>
      <c r="B13" s="4"/>
      <c r="C13" s="4"/>
      <c r="D13" s="4"/>
      <c r="E13" s="4"/>
      <c r="F13" s="4"/>
      <c r="G13" s="4"/>
      <c r="H13" s="4"/>
      <c r="I13" s="4"/>
      <c r="J13" s="15"/>
      <c r="K13" s="13"/>
      <c r="L13" s="15"/>
      <c r="M13" s="15"/>
      <c r="N13" s="15"/>
      <c r="O13" s="15"/>
      <c r="P13" s="15"/>
      <c r="AX13" s="4"/>
      <c r="AY13" s="4"/>
      <c r="AZ13" s="4"/>
      <c r="BA13" s="4"/>
      <c r="BB13" s="4"/>
      <c r="BC13" s="4"/>
      <c r="BD13" s="4"/>
      <c r="BE13" s="4"/>
    </row>
    <row r="14" spans="1:57" ht="12.75">
      <c r="A14" s="5" t="s">
        <v>8</v>
      </c>
      <c r="B14" s="4">
        <f t="shared" si="0"/>
        <v>3375</v>
      </c>
      <c r="C14" s="4">
        <f t="shared" si="1"/>
        <v>5062.5</v>
      </c>
      <c r="D14" s="4">
        <f t="shared" si="2"/>
        <v>7244.999999999999</v>
      </c>
      <c r="E14" s="4">
        <f t="shared" si="3"/>
        <v>7769.999999999999</v>
      </c>
      <c r="F14" s="4">
        <f t="shared" si="4"/>
        <v>4050</v>
      </c>
      <c r="G14" s="4">
        <f t="shared" si="5"/>
        <v>6075</v>
      </c>
      <c r="H14" s="4">
        <f t="shared" si="6"/>
        <v>8189.999999999999</v>
      </c>
      <c r="I14" s="4">
        <f t="shared" si="7"/>
        <v>8820</v>
      </c>
      <c r="J14" s="18">
        <v>0.75</v>
      </c>
      <c r="K14" s="17">
        <v>9000</v>
      </c>
      <c r="L14" s="17">
        <v>13500</v>
      </c>
      <c r="M14" s="17">
        <v>21000</v>
      </c>
      <c r="N14" s="17">
        <v>22000</v>
      </c>
      <c r="O14" s="17">
        <v>10000</v>
      </c>
      <c r="P14" s="17">
        <v>15000</v>
      </c>
      <c r="Q14" s="17">
        <v>23000</v>
      </c>
      <c r="R14" s="17">
        <v>24500</v>
      </c>
      <c r="S14" s="17">
        <v>12000</v>
      </c>
      <c r="T14" s="17">
        <v>18000</v>
      </c>
      <c r="U14" s="17">
        <v>26000</v>
      </c>
      <c r="V14" s="17">
        <v>28000</v>
      </c>
      <c r="X14">
        <v>6800</v>
      </c>
      <c r="Y14">
        <v>10100</v>
      </c>
      <c r="Z14">
        <v>15800</v>
      </c>
      <c r="AA14">
        <v>16500</v>
      </c>
      <c r="AB14">
        <v>7500</v>
      </c>
      <c r="AC14">
        <v>11300</v>
      </c>
      <c r="AD14">
        <v>17300</v>
      </c>
      <c r="AE14">
        <v>18400</v>
      </c>
      <c r="AF14">
        <v>9000</v>
      </c>
      <c r="AG14">
        <v>13500</v>
      </c>
      <c r="AH14">
        <v>19500</v>
      </c>
      <c r="AI14">
        <v>21000</v>
      </c>
      <c r="AL14">
        <v>5400</v>
      </c>
      <c r="AM14">
        <v>8100</v>
      </c>
      <c r="AN14">
        <v>12600</v>
      </c>
      <c r="AO14">
        <v>13200</v>
      </c>
      <c r="AP14">
        <v>6000</v>
      </c>
      <c r="AQ14">
        <v>9000</v>
      </c>
      <c r="AR14">
        <v>13800</v>
      </c>
      <c r="AS14">
        <v>14700</v>
      </c>
      <c r="AT14">
        <v>7200</v>
      </c>
      <c r="AU14">
        <v>10800</v>
      </c>
      <c r="AV14">
        <v>15600</v>
      </c>
      <c r="AW14">
        <v>16800</v>
      </c>
      <c r="AX14" s="4">
        <v>4500</v>
      </c>
      <c r="AY14" s="4">
        <v>6750</v>
      </c>
      <c r="AZ14" s="4">
        <v>10350</v>
      </c>
      <c r="BA14" s="4">
        <v>11100</v>
      </c>
      <c r="BB14" s="4">
        <v>5400</v>
      </c>
      <c r="BC14" s="4">
        <v>8100</v>
      </c>
      <c r="BD14" s="4">
        <v>11700</v>
      </c>
      <c r="BE14" s="4">
        <v>12600</v>
      </c>
    </row>
    <row r="15" spans="1:57" ht="12.75">
      <c r="A15" s="6" t="s">
        <v>9</v>
      </c>
      <c r="B15" s="4">
        <f t="shared" si="0"/>
        <v>4500</v>
      </c>
      <c r="C15" s="4">
        <f t="shared" si="1"/>
        <v>6750</v>
      </c>
      <c r="D15" s="4">
        <f t="shared" si="2"/>
        <v>9660</v>
      </c>
      <c r="E15" s="4">
        <f t="shared" si="3"/>
        <v>10290</v>
      </c>
      <c r="F15" s="4">
        <f t="shared" si="4"/>
        <v>5400</v>
      </c>
      <c r="G15" s="4">
        <f t="shared" si="5"/>
        <v>8100</v>
      </c>
      <c r="H15" s="4">
        <f t="shared" si="6"/>
        <v>10920</v>
      </c>
      <c r="I15" s="4">
        <f t="shared" si="7"/>
        <v>11760</v>
      </c>
      <c r="J15" s="12"/>
      <c r="K15" s="13"/>
      <c r="L15" s="12"/>
      <c r="M15" s="12"/>
      <c r="N15" s="12"/>
      <c r="O15" s="12"/>
      <c r="P15" s="12"/>
      <c r="X15">
        <v>9000</v>
      </c>
      <c r="Y15">
        <v>13500</v>
      </c>
      <c r="Z15">
        <v>21000</v>
      </c>
      <c r="AA15">
        <v>22000</v>
      </c>
      <c r="AB15">
        <v>10000</v>
      </c>
      <c r="AC15">
        <v>15000</v>
      </c>
      <c r="AD15">
        <v>23000</v>
      </c>
      <c r="AE15">
        <v>24500</v>
      </c>
      <c r="AF15">
        <v>12000</v>
      </c>
      <c r="AG15">
        <v>18000</v>
      </c>
      <c r="AH15">
        <v>26000</v>
      </c>
      <c r="AI15">
        <v>28000</v>
      </c>
      <c r="AL15">
        <v>7200</v>
      </c>
      <c r="AM15">
        <v>10800</v>
      </c>
      <c r="AN15">
        <v>16800</v>
      </c>
      <c r="AO15">
        <v>17600</v>
      </c>
      <c r="AP15">
        <v>8000</v>
      </c>
      <c r="AQ15">
        <v>12000</v>
      </c>
      <c r="AR15">
        <v>18400</v>
      </c>
      <c r="AS15">
        <v>19600</v>
      </c>
      <c r="AT15">
        <v>9600</v>
      </c>
      <c r="AU15">
        <v>14400</v>
      </c>
      <c r="AV15">
        <v>20800</v>
      </c>
      <c r="AW15">
        <v>22400</v>
      </c>
      <c r="AX15" s="4">
        <v>6000</v>
      </c>
      <c r="AY15" s="4">
        <v>9000</v>
      </c>
      <c r="AZ15" s="4">
        <v>13800</v>
      </c>
      <c r="BA15" s="4">
        <v>14700</v>
      </c>
      <c r="BB15" s="4">
        <v>7200</v>
      </c>
      <c r="BC15" s="4">
        <v>10800</v>
      </c>
      <c r="BD15" s="4">
        <v>15600</v>
      </c>
      <c r="BE15" s="4">
        <v>16800</v>
      </c>
    </row>
    <row r="16" spans="1:57" ht="12.75">
      <c r="A16" s="6" t="s">
        <v>10</v>
      </c>
      <c r="B16" s="4"/>
      <c r="C16" s="4"/>
      <c r="D16" s="4"/>
      <c r="E16" s="4"/>
      <c r="F16" s="4"/>
      <c r="G16" s="4"/>
      <c r="H16" s="4"/>
      <c r="I16" s="4"/>
      <c r="J16" s="12"/>
      <c r="K16" s="13"/>
      <c r="L16" s="12"/>
      <c r="M16" s="12"/>
      <c r="N16" s="12"/>
      <c r="O16" s="12"/>
      <c r="P16" s="12"/>
      <c r="AX16" s="4"/>
      <c r="AY16" s="4"/>
      <c r="AZ16" s="4"/>
      <c r="BA16" s="4"/>
      <c r="BB16" s="4"/>
      <c r="BC16" s="4"/>
      <c r="BD16" s="4"/>
      <c r="BE16" s="4"/>
    </row>
    <row r="17" spans="1:57" ht="12.75">
      <c r="A17" s="7" t="s">
        <v>7</v>
      </c>
      <c r="B17" s="4"/>
      <c r="C17" s="4"/>
      <c r="D17" s="4"/>
      <c r="E17" s="4"/>
      <c r="F17" s="4"/>
      <c r="G17" s="4"/>
      <c r="H17" s="4"/>
      <c r="I17" s="4"/>
      <c r="J17" s="15"/>
      <c r="K17" s="16"/>
      <c r="L17" s="15"/>
      <c r="M17" s="15"/>
      <c r="N17" s="15"/>
      <c r="O17" s="15"/>
      <c r="P17" s="15"/>
      <c r="AX17" s="4"/>
      <c r="AY17" s="4"/>
      <c r="AZ17" s="4"/>
      <c r="BA17" s="4"/>
      <c r="BB17" s="4"/>
      <c r="BC17" s="4"/>
      <c r="BD17" s="4"/>
      <c r="BE17" s="4"/>
    </row>
    <row r="18" spans="1:57" ht="12.75">
      <c r="A18" s="5" t="s">
        <v>8</v>
      </c>
      <c r="B18" s="4">
        <f t="shared" si="0"/>
        <v>3262.5</v>
      </c>
      <c r="C18" s="4">
        <f t="shared" si="1"/>
        <v>4837.5</v>
      </c>
      <c r="D18" s="4">
        <f t="shared" si="2"/>
        <v>6825</v>
      </c>
      <c r="E18" s="4">
        <f t="shared" si="3"/>
        <v>7244.999999999999</v>
      </c>
      <c r="F18" s="4">
        <f t="shared" si="4"/>
        <v>3825</v>
      </c>
      <c r="G18" s="4">
        <f t="shared" si="5"/>
        <v>5737.5</v>
      </c>
      <c r="H18" s="4">
        <f t="shared" si="6"/>
        <v>7664.999999999999</v>
      </c>
      <c r="I18" s="4">
        <f t="shared" si="7"/>
        <v>8295</v>
      </c>
      <c r="J18" s="18">
        <v>0.94</v>
      </c>
      <c r="K18" s="13">
        <v>6800</v>
      </c>
      <c r="L18" s="12">
        <v>10100</v>
      </c>
      <c r="M18" s="12">
        <v>15800</v>
      </c>
      <c r="N18" s="12">
        <v>16500</v>
      </c>
      <c r="O18" s="12">
        <v>7500</v>
      </c>
      <c r="P18" s="12">
        <v>11300</v>
      </c>
      <c r="Q18">
        <v>17300</v>
      </c>
      <c r="R18">
        <v>18400</v>
      </c>
      <c r="S18">
        <v>9000</v>
      </c>
      <c r="T18">
        <v>13500</v>
      </c>
      <c r="U18">
        <v>19500</v>
      </c>
      <c r="V18">
        <v>21000</v>
      </c>
      <c r="X18">
        <v>6400</v>
      </c>
      <c r="Y18">
        <v>9500</v>
      </c>
      <c r="Z18">
        <v>14900</v>
      </c>
      <c r="AA18">
        <v>15500</v>
      </c>
      <c r="AB18">
        <v>7100</v>
      </c>
      <c r="AC18">
        <v>10600</v>
      </c>
      <c r="AD18">
        <v>16300</v>
      </c>
      <c r="AE18">
        <v>17300</v>
      </c>
      <c r="AF18">
        <v>8500</v>
      </c>
      <c r="AG18">
        <v>12700</v>
      </c>
      <c r="AH18">
        <v>18300</v>
      </c>
      <c r="AI18">
        <v>19700</v>
      </c>
      <c r="AL18">
        <v>5100</v>
      </c>
      <c r="AM18">
        <v>7600</v>
      </c>
      <c r="AN18">
        <v>11900</v>
      </c>
      <c r="AO18">
        <v>12400</v>
      </c>
      <c r="AP18">
        <v>5700</v>
      </c>
      <c r="AQ18">
        <v>8500</v>
      </c>
      <c r="AR18">
        <v>13000</v>
      </c>
      <c r="AS18">
        <v>13800</v>
      </c>
      <c r="AT18">
        <v>6800</v>
      </c>
      <c r="AU18">
        <v>10200</v>
      </c>
      <c r="AV18">
        <v>14600</v>
      </c>
      <c r="AW18">
        <v>15800</v>
      </c>
      <c r="AX18" s="4">
        <v>4350</v>
      </c>
      <c r="AY18" s="4">
        <v>6450</v>
      </c>
      <c r="AZ18" s="4">
        <v>9750</v>
      </c>
      <c r="BA18" s="4">
        <v>10350</v>
      </c>
      <c r="BB18" s="4">
        <v>5100</v>
      </c>
      <c r="BC18" s="4">
        <v>7650</v>
      </c>
      <c r="BD18" s="4">
        <v>10950</v>
      </c>
      <c r="BE18" s="4">
        <v>11850</v>
      </c>
    </row>
    <row r="19" spans="1:57" ht="12.75">
      <c r="A19" s="6" t="s">
        <v>9</v>
      </c>
      <c r="B19" s="4">
        <f t="shared" si="0"/>
        <v>4275</v>
      </c>
      <c r="C19" s="4">
        <f t="shared" si="1"/>
        <v>6412.5</v>
      </c>
      <c r="D19" s="4">
        <f t="shared" si="2"/>
        <v>9135</v>
      </c>
      <c r="E19" s="4">
        <f t="shared" si="3"/>
        <v>9660</v>
      </c>
      <c r="F19" s="4">
        <f t="shared" si="4"/>
        <v>5062.5</v>
      </c>
      <c r="G19" s="4">
        <f t="shared" si="5"/>
        <v>7650</v>
      </c>
      <c r="H19" s="4">
        <f t="shared" si="6"/>
        <v>10290</v>
      </c>
      <c r="I19" s="4">
        <f t="shared" si="7"/>
        <v>11025</v>
      </c>
      <c r="J19" s="18">
        <v>0.94</v>
      </c>
      <c r="K19" s="13">
        <v>9000</v>
      </c>
      <c r="L19" s="12">
        <v>13500</v>
      </c>
      <c r="M19" s="12">
        <v>21000</v>
      </c>
      <c r="N19" s="12">
        <v>22000</v>
      </c>
      <c r="O19" s="12">
        <v>10000</v>
      </c>
      <c r="P19" s="12">
        <v>15000</v>
      </c>
      <c r="Q19">
        <v>23000</v>
      </c>
      <c r="R19">
        <v>24500</v>
      </c>
      <c r="S19">
        <v>12000</v>
      </c>
      <c r="T19">
        <v>18000</v>
      </c>
      <c r="U19">
        <v>26000</v>
      </c>
      <c r="V19">
        <v>28000</v>
      </c>
      <c r="X19">
        <v>8500</v>
      </c>
      <c r="Y19">
        <v>12700</v>
      </c>
      <c r="Z19">
        <v>19700</v>
      </c>
      <c r="AA19">
        <v>20700</v>
      </c>
      <c r="AB19">
        <v>9400</v>
      </c>
      <c r="AC19">
        <v>14100</v>
      </c>
      <c r="AD19">
        <v>21600</v>
      </c>
      <c r="AE19">
        <v>23000</v>
      </c>
      <c r="AF19">
        <v>11300</v>
      </c>
      <c r="AG19">
        <v>16900</v>
      </c>
      <c r="AH19">
        <v>24400</v>
      </c>
      <c r="AI19">
        <v>26300</v>
      </c>
      <c r="AL19">
        <v>6800</v>
      </c>
      <c r="AM19">
        <v>10200</v>
      </c>
      <c r="AN19">
        <v>15800</v>
      </c>
      <c r="AO19">
        <v>16600</v>
      </c>
      <c r="AP19">
        <v>7500</v>
      </c>
      <c r="AQ19">
        <v>11300</v>
      </c>
      <c r="AR19">
        <v>17300</v>
      </c>
      <c r="AS19">
        <v>18400</v>
      </c>
      <c r="AT19">
        <v>9000</v>
      </c>
      <c r="AU19">
        <v>13500</v>
      </c>
      <c r="AV19">
        <v>19500</v>
      </c>
      <c r="AW19">
        <v>21000</v>
      </c>
      <c r="AX19" s="4">
        <v>5700</v>
      </c>
      <c r="AY19" s="4">
        <v>8550</v>
      </c>
      <c r="AZ19" s="4">
        <v>13050</v>
      </c>
      <c r="BA19" s="4">
        <v>13800</v>
      </c>
      <c r="BB19" s="4">
        <v>6750</v>
      </c>
      <c r="BC19" s="4">
        <v>10200</v>
      </c>
      <c r="BD19" s="4">
        <v>14700</v>
      </c>
      <c r="BE19" s="4">
        <v>15750</v>
      </c>
    </row>
    <row r="20" spans="1:16" ht="12.75">
      <c r="A20" s="6" t="s">
        <v>10</v>
      </c>
      <c r="B20" s="4"/>
      <c r="C20" s="4"/>
      <c r="D20" s="4"/>
      <c r="E20" s="4"/>
      <c r="F20" s="4"/>
      <c r="G20" s="4"/>
      <c r="H20" s="4"/>
      <c r="I20" s="4"/>
      <c r="J20" s="12"/>
      <c r="K20" s="13"/>
      <c r="L20" s="12"/>
      <c r="M20" s="12"/>
      <c r="N20" s="12"/>
      <c r="O20" s="12"/>
      <c r="P20" s="12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spans="1:9" ht="12.75">
      <c r="A22" s="9"/>
      <c r="B22" s="10"/>
      <c r="C22" s="10"/>
      <c r="D22" s="1"/>
      <c r="E22" s="1"/>
      <c r="F22" s="1"/>
      <c r="G22" s="1"/>
      <c r="H22" s="1"/>
      <c r="I22" s="1"/>
    </row>
    <row r="23" spans="1:9" ht="12.75">
      <c r="A23" s="19"/>
      <c r="B23" s="10"/>
      <c r="C23" s="10"/>
      <c r="D23" s="1"/>
      <c r="E23" s="1"/>
      <c r="F23" s="1"/>
      <c r="G23" s="1"/>
      <c r="H23" s="1"/>
      <c r="I23" s="1"/>
    </row>
    <row r="24" spans="1:9" ht="12.75">
      <c r="A24" s="20"/>
      <c r="B24" s="20"/>
      <c r="C24" s="20"/>
      <c r="D24" s="20"/>
      <c r="E24" s="20"/>
      <c r="F24" s="20"/>
      <c r="G24" s="20"/>
      <c r="H24" s="20"/>
      <c r="I24" s="20"/>
    </row>
    <row r="25" spans="1:9" ht="12.75">
      <c r="A25" s="20"/>
      <c r="B25" s="20"/>
      <c r="C25" s="20"/>
      <c r="D25" s="20"/>
      <c r="E25" s="20"/>
      <c r="F25" s="20"/>
      <c r="G25" s="20"/>
      <c r="H25" s="20"/>
      <c r="I25" s="20"/>
    </row>
    <row r="27" spans="10:49" ht="12.75">
      <c r="J27">
        <f aca="true" t="shared" si="8" ref="J27:AW32">J10*1.5</f>
        <v>1.455</v>
      </c>
      <c r="K27">
        <f t="shared" si="8"/>
        <v>10200</v>
      </c>
      <c r="L27">
        <f t="shared" si="8"/>
        <v>15150</v>
      </c>
      <c r="M27">
        <f t="shared" si="8"/>
        <v>23700</v>
      </c>
      <c r="N27">
        <f t="shared" si="8"/>
        <v>24750</v>
      </c>
      <c r="O27">
        <f t="shared" si="8"/>
        <v>11250</v>
      </c>
      <c r="P27">
        <f t="shared" si="8"/>
        <v>16950</v>
      </c>
      <c r="Q27">
        <f t="shared" si="8"/>
        <v>25950</v>
      </c>
      <c r="R27">
        <f t="shared" si="8"/>
        <v>27600</v>
      </c>
      <c r="S27">
        <f t="shared" si="8"/>
        <v>13500</v>
      </c>
      <c r="T27">
        <f t="shared" si="8"/>
        <v>20250</v>
      </c>
      <c r="U27">
        <f t="shared" si="8"/>
        <v>29250</v>
      </c>
      <c r="V27">
        <f t="shared" si="8"/>
        <v>31500</v>
      </c>
      <c r="W27">
        <f t="shared" si="8"/>
        <v>0</v>
      </c>
      <c r="X27">
        <f t="shared" si="8"/>
        <v>9900</v>
      </c>
      <c r="Y27">
        <f t="shared" si="8"/>
        <v>14700</v>
      </c>
      <c r="Z27">
        <f t="shared" si="8"/>
        <v>22950</v>
      </c>
      <c r="AA27">
        <f t="shared" si="8"/>
        <v>24000</v>
      </c>
      <c r="AB27">
        <f t="shared" si="8"/>
        <v>10950</v>
      </c>
      <c r="AC27">
        <f t="shared" si="8"/>
        <v>16500</v>
      </c>
      <c r="AD27">
        <f t="shared" si="8"/>
        <v>25200</v>
      </c>
      <c r="AE27">
        <f t="shared" si="8"/>
        <v>26700</v>
      </c>
      <c r="AF27">
        <f t="shared" si="8"/>
        <v>13050</v>
      </c>
      <c r="AG27">
        <f t="shared" si="8"/>
        <v>19650</v>
      </c>
      <c r="AH27">
        <f t="shared" si="8"/>
        <v>28350</v>
      </c>
      <c r="AI27">
        <f t="shared" si="8"/>
        <v>30600</v>
      </c>
      <c r="AJ27">
        <f t="shared" si="8"/>
        <v>0</v>
      </c>
      <c r="AK27">
        <f t="shared" si="8"/>
        <v>0</v>
      </c>
      <c r="AL27">
        <f t="shared" si="8"/>
        <v>7950</v>
      </c>
      <c r="AM27">
        <f t="shared" si="8"/>
        <v>11700</v>
      </c>
      <c r="AN27">
        <f t="shared" si="8"/>
        <v>18300</v>
      </c>
      <c r="AO27">
        <f t="shared" si="8"/>
        <v>19200</v>
      </c>
      <c r="AP27">
        <f t="shared" si="8"/>
        <v>8700</v>
      </c>
      <c r="AQ27">
        <f t="shared" si="8"/>
        <v>13200</v>
      </c>
      <c r="AR27">
        <f t="shared" si="8"/>
        <v>20100</v>
      </c>
      <c r="AS27">
        <f t="shared" si="8"/>
        <v>21300</v>
      </c>
      <c r="AT27">
        <f t="shared" si="8"/>
        <v>10500</v>
      </c>
      <c r="AU27">
        <f t="shared" si="8"/>
        <v>15750</v>
      </c>
      <c r="AV27">
        <f t="shared" si="8"/>
        <v>22650</v>
      </c>
      <c r="AW27">
        <f t="shared" si="8"/>
        <v>24450</v>
      </c>
    </row>
    <row r="28" spans="10:49" ht="12.75">
      <c r="J28">
        <f aca="true" t="shared" si="9" ref="J28:Q28">J11*1.5</f>
        <v>1.455</v>
      </c>
      <c r="K28">
        <f t="shared" si="9"/>
        <v>13500</v>
      </c>
      <c r="L28">
        <f t="shared" si="9"/>
        <v>20250</v>
      </c>
      <c r="M28">
        <f t="shared" si="9"/>
        <v>31500</v>
      </c>
      <c r="N28">
        <f t="shared" si="9"/>
        <v>33000</v>
      </c>
      <c r="O28">
        <f t="shared" si="9"/>
        <v>15000</v>
      </c>
      <c r="P28">
        <f t="shared" si="9"/>
        <v>22500</v>
      </c>
      <c r="Q28">
        <f t="shared" si="9"/>
        <v>34500</v>
      </c>
      <c r="R28">
        <f t="shared" si="8"/>
        <v>36750</v>
      </c>
      <c r="S28">
        <f t="shared" si="8"/>
        <v>18000</v>
      </c>
      <c r="T28">
        <f t="shared" si="8"/>
        <v>27000</v>
      </c>
      <c r="U28">
        <f t="shared" si="8"/>
        <v>39000</v>
      </c>
      <c r="V28">
        <f t="shared" si="8"/>
        <v>42000</v>
      </c>
      <c r="W28">
        <f t="shared" si="8"/>
        <v>0</v>
      </c>
      <c r="X28">
        <f t="shared" si="8"/>
        <v>13050</v>
      </c>
      <c r="Y28">
        <f t="shared" si="8"/>
        <v>19650</v>
      </c>
      <c r="Z28">
        <f t="shared" si="8"/>
        <v>30600</v>
      </c>
      <c r="AA28">
        <f t="shared" si="8"/>
        <v>31950</v>
      </c>
      <c r="AB28">
        <f t="shared" si="8"/>
        <v>14550</v>
      </c>
      <c r="AC28">
        <f t="shared" si="8"/>
        <v>21900</v>
      </c>
      <c r="AD28">
        <f t="shared" si="8"/>
        <v>33450</v>
      </c>
      <c r="AE28">
        <f t="shared" si="8"/>
        <v>35700</v>
      </c>
      <c r="AF28">
        <f t="shared" si="8"/>
        <v>17400</v>
      </c>
      <c r="AG28">
        <f t="shared" si="8"/>
        <v>26250</v>
      </c>
      <c r="AH28">
        <f t="shared" si="8"/>
        <v>37800</v>
      </c>
      <c r="AI28">
        <f t="shared" si="8"/>
        <v>40800</v>
      </c>
      <c r="AJ28">
        <f t="shared" si="8"/>
        <v>0</v>
      </c>
      <c r="AK28">
        <f t="shared" si="8"/>
        <v>0</v>
      </c>
      <c r="AL28">
        <f t="shared" si="8"/>
        <v>10500</v>
      </c>
      <c r="AM28">
        <f t="shared" si="8"/>
        <v>15750</v>
      </c>
      <c r="AN28">
        <f t="shared" si="8"/>
        <v>24450</v>
      </c>
      <c r="AO28">
        <f t="shared" si="8"/>
        <v>25500</v>
      </c>
      <c r="AP28">
        <f t="shared" si="8"/>
        <v>11700</v>
      </c>
      <c r="AQ28">
        <f t="shared" si="8"/>
        <v>17550</v>
      </c>
      <c r="AR28">
        <f t="shared" si="8"/>
        <v>26700</v>
      </c>
      <c r="AS28">
        <f t="shared" si="8"/>
        <v>28500</v>
      </c>
      <c r="AT28">
        <f t="shared" si="8"/>
        <v>13950</v>
      </c>
      <c r="AU28">
        <f t="shared" si="8"/>
        <v>21000</v>
      </c>
      <c r="AV28">
        <f t="shared" si="8"/>
        <v>30300</v>
      </c>
      <c r="AW28">
        <f t="shared" si="8"/>
        <v>32700</v>
      </c>
    </row>
    <row r="29" spans="10:49" ht="12.75">
      <c r="J29">
        <f t="shared" si="8"/>
        <v>0</v>
      </c>
      <c r="K29">
        <f t="shared" si="8"/>
        <v>0</v>
      </c>
      <c r="L29">
        <f t="shared" si="8"/>
        <v>0</v>
      </c>
      <c r="M29">
        <f t="shared" si="8"/>
        <v>0</v>
      </c>
      <c r="N29">
        <f t="shared" si="8"/>
        <v>0</v>
      </c>
      <c r="O29">
        <f t="shared" si="8"/>
        <v>0</v>
      </c>
      <c r="P29">
        <f t="shared" si="8"/>
        <v>0</v>
      </c>
      <c r="Q29">
        <f t="shared" si="8"/>
        <v>0</v>
      </c>
      <c r="R29">
        <f t="shared" si="8"/>
        <v>0</v>
      </c>
      <c r="S29">
        <f t="shared" si="8"/>
        <v>0</v>
      </c>
      <c r="T29">
        <f t="shared" si="8"/>
        <v>0</v>
      </c>
      <c r="U29">
        <f t="shared" si="8"/>
        <v>0</v>
      </c>
      <c r="V29">
        <f t="shared" si="8"/>
        <v>0</v>
      </c>
      <c r="W29">
        <f t="shared" si="8"/>
        <v>0</v>
      </c>
      <c r="X29">
        <f t="shared" si="8"/>
        <v>0</v>
      </c>
      <c r="Y29">
        <f t="shared" si="8"/>
        <v>0</v>
      </c>
      <c r="Z29">
        <f t="shared" si="8"/>
        <v>0</v>
      </c>
      <c r="AA29">
        <f t="shared" si="8"/>
        <v>0</v>
      </c>
      <c r="AB29">
        <f t="shared" si="8"/>
        <v>0</v>
      </c>
      <c r="AC29">
        <f t="shared" si="8"/>
        <v>0</v>
      </c>
      <c r="AD29">
        <f t="shared" si="8"/>
        <v>0</v>
      </c>
      <c r="AE29">
        <f t="shared" si="8"/>
        <v>0</v>
      </c>
      <c r="AF29">
        <f t="shared" si="8"/>
        <v>0</v>
      </c>
      <c r="AG29">
        <f t="shared" si="8"/>
        <v>0</v>
      </c>
      <c r="AH29">
        <f t="shared" si="8"/>
        <v>0</v>
      </c>
      <c r="AI29">
        <f t="shared" si="8"/>
        <v>0</v>
      </c>
      <c r="AJ29">
        <f t="shared" si="8"/>
        <v>0</v>
      </c>
      <c r="AK29">
        <f t="shared" si="8"/>
        <v>0</v>
      </c>
      <c r="AL29">
        <f t="shared" si="8"/>
        <v>0</v>
      </c>
      <c r="AM29">
        <f t="shared" si="8"/>
        <v>0</v>
      </c>
      <c r="AN29">
        <f t="shared" si="8"/>
        <v>0</v>
      </c>
      <c r="AO29">
        <f t="shared" si="8"/>
        <v>0</v>
      </c>
      <c r="AP29">
        <f t="shared" si="8"/>
        <v>0</v>
      </c>
      <c r="AQ29">
        <f t="shared" si="8"/>
        <v>0</v>
      </c>
      <c r="AR29">
        <f t="shared" si="8"/>
        <v>0</v>
      </c>
      <c r="AS29">
        <f t="shared" si="8"/>
        <v>0</v>
      </c>
      <c r="AT29">
        <f t="shared" si="8"/>
        <v>0</v>
      </c>
      <c r="AU29">
        <f t="shared" si="8"/>
        <v>0</v>
      </c>
      <c r="AV29">
        <f t="shared" si="8"/>
        <v>0</v>
      </c>
      <c r="AW29">
        <f t="shared" si="8"/>
        <v>0</v>
      </c>
    </row>
    <row r="30" spans="10:49" ht="12.75">
      <c r="J30">
        <f t="shared" si="8"/>
        <v>0</v>
      </c>
      <c r="K30">
        <f t="shared" si="8"/>
        <v>0</v>
      </c>
      <c r="L30">
        <f t="shared" si="8"/>
        <v>0</v>
      </c>
      <c r="M30">
        <f t="shared" si="8"/>
        <v>0</v>
      </c>
      <c r="N30">
        <f t="shared" si="8"/>
        <v>0</v>
      </c>
      <c r="O30">
        <f t="shared" si="8"/>
        <v>0</v>
      </c>
      <c r="P30">
        <f t="shared" si="8"/>
        <v>0</v>
      </c>
      <c r="Q30">
        <f t="shared" si="8"/>
        <v>0</v>
      </c>
      <c r="R30">
        <f t="shared" si="8"/>
        <v>0</v>
      </c>
      <c r="S30">
        <f t="shared" si="8"/>
        <v>0</v>
      </c>
      <c r="T30">
        <f t="shared" si="8"/>
        <v>0</v>
      </c>
      <c r="U30">
        <f t="shared" si="8"/>
        <v>0</v>
      </c>
      <c r="V30">
        <f t="shared" si="8"/>
        <v>0</v>
      </c>
      <c r="W30">
        <f t="shared" si="8"/>
        <v>0</v>
      </c>
      <c r="X30">
        <f t="shared" si="8"/>
        <v>0</v>
      </c>
      <c r="Y30">
        <f t="shared" si="8"/>
        <v>0</v>
      </c>
      <c r="Z30">
        <f t="shared" si="8"/>
        <v>0</v>
      </c>
      <c r="AA30">
        <f t="shared" si="8"/>
        <v>0</v>
      </c>
      <c r="AB30">
        <f t="shared" si="8"/>
        <v>0</v>
      </c>
      <c r="AC30">
        <f t="shared" si="8"/>
        <v>0</v>
      </c>
      <c r="AD30">
        <f t="shared" si="8"/>
        <v>0</v>
      </c>
      <c r="AE30">
        <f t="shared" si="8"/>
        <v>0</v>
      </c>
      <c r="AF30">
        <f t="shared" si="8"/>
        <v>0</v>
      </c>
      <c r="AG30">
        <f t="shared" si="8"/>
        <v>0</v>
      </c>
      <c r="AH30">
        <f t="shared" si="8"/>
        <v>0</v>
      </c>
      <c r="AI30">
        <f t="shared" si="8"/>
        <v>0</v>
      </c>
      <c r="AJ30">
        <f t="shared" si="8"/>
        <v>0</v>
      </c>
      <c r="AK30">
        <f t="shared" si="8"/>
        <v>0</v>
      </c>
      <c r="AL30">
        <f t="shared" si="8"/>
        <v>0</v>
      </c>
      <c r="AM30">
        <f t="shared" si="8"/>
        <v>0</v>
      </c>
      <c r="AN30">
        <f t="shared" si="8"/>
        <v>0</v>
      </c>
      <c r="AO30">
        <f t="shared" si="8"/>
        <v>0</v>
      </c>
      <c r="AP30">
        <f t="shared" si="8"/>
        <v>0</v>
      </c>
      <c r="AQ30">
        <f t="shared" si="8"/>
        <v>0</v>
      </c>
      <c r="AR30">
        <f t="shared" si="8"/>
        <v>0</v>
      </c>
      <c r="AS30">
        <f t="shared" si="8"/>
        <v>0</v>
      </c>
      <c r="AT30">
        <f t="shared" si="8"/>
        <v>0</v>
      </c>
      <c r="AU30">
        <f t="shared" si="8"/>
        <v>0</v>
      </c>
      <c r="AV30">
        <f t="shared" si="8"/>
        <v>0</v>
      </c>
      <c r="AW30">
        <f t="shared" si="8"/>
        <v>0</v>
      </c>
    </row>
    <row r="31" spans="10:49" ht="12.75">
      <c r="J31">
        <f t="shared" si="8"/>
        <v>1.125</v>
      </c>
      <c r="K31">
        <f t="shared" si="8"/>
        <v>13500</v>
      </c>
      <c r="L31">
        <f t="shared" si="8"/>
        <v>20250</v>
      </c>
      <c r="M31">
        <f t="shared" si="8"/>
        <v>31500</v>
      </c>
      <c r="N31">
        <f t="shared" si="8"/>
        <v>33000</v>
      </c>
      <c r="O31">
        <f t="shared" si="8"/>
        <v>15000</v>
      </c>
      <c r="P31">
        <f t="shared" si="8"/>
        <v>22500</v>
      </c>
      <c r="Q31">
        <f t="shared" si="8"/>
        <v>34500</v>
      </c>
      <c r="R31">
        <f t="shared" si="8"/>
        <v>36750</v>
      </c>
      <c r="S31">
        <f t="shared" si="8"/>
        <v>18000</v>
      </c>
      <c r="T31">
        <f t="shared" si="8"/>
        <v>27000</v>
      </c>
      <c r="U31">
        <f t="shared" si="8"/>
        <v>39000</v>
      </c>
      <c r="V31">
        <f t="shared" si="8"/>
        <v>42000</v>
      </c>
      <c r="W31">
        <f t="shared" si="8"/>
        <v>0</v>
      </c>
      <c r="X31">
        <f t="shared" si="8"/>
        <v>10200</v>
      </c>
      <c r="Y31">
        <f t="shared" si="8"/>
        <v>15150</v>
      </c>
      <c r="Z31">
        <f t="shared" si="8"/>
        <v>23700</v>
      </c>
      <c r="AA31">
        <f t="shared" si="8"/>
        <v>24750</v>
      </c>
      <c r="AB31">
        <f t="shared" si="8"/>
        <v>11250</v>
      </c>
      <c r="AC31">
        <f t="shared" si="8"/>
        <v>16950</v>
      </c>
      <c r="AD31">
        <f t="shared" si="8"/>
        <v>25950</v>
      </c>
      <c r="AE31">
        <f t="shared" si="8"/>
        <v>27600</v>
      </c>
      <c r="AF31">
        <f t="shared" si="8"/>
        <v>13500</v>
      </c>
      <c r="AG31">
        <f t="shared" si="8"/>
        <v>20250</v>
      </c>
      <c r="AH31">
        <f t="shared" si="8"/>
        <v>29250</v>
      </c>
      <c r="AI31">
        <f t="shared" si="8"/>
        <v>31500</v>
      </c>
      <c r="AJ31">
        <f t="shared" si="8"/>
        <v>0</v>
      </c>
      <c r="AK31">
        <f t="shared" si="8"/>
        <v>0</v>
      </c>
      <c r="AL31">
        <f t="shared" si="8"/>
        <v>8100</v>
      </c>
      <c r="AM31">
        <f t="shared" si="8"/>
        <v>12150</v>
      </c>
      <c r="AN31">
        <f t="shared" si="8"/>
        <v>18900</v>
      </c>
      <c r="AO31">
        <f t="shared" si="8"/>
        <v>19800</v>
      </c>
      <c r="AP31">
        <f t="shared" si="8"/>
        <v>9000</v>
      </c>
      <c r="AQ31">
        <f t="shared" si="8"/>
        <v>13500</v>
      </c>
      <c r="AR31">
        <f t="shared" si="8"/>
        <v>20700</v>
      </c>
      <c r="AS31">
        <f t="shared" si="8"/>
        <v>22050</v>
      </c>
      <c r="AT31">
        <f t="shared" si="8"/>
        <v>10800</v>
      </c>
      <c r="AU31">
        <f t="shared" si="8"/>
        <v>16200</v>
      </c>
      <c r="AV31">
        <f t="shared" si="8"/>
        <v>23400</v>
      </c>
      <c r="AW31">
        <f t="shared" si="8"/>
        <v>25200</v>
      </c>
    </row>
    <row r="32" spans="10:49" ht="12.75">
      <c r="J32">
        <f t="shared" si="8"/>
        <v>0</v>
      </c>
      <c r="K32">
        <f t="shared" si="8"/>
        <v>0</v>
      </c>
      <c r="L32">
        <f t="shared" si="8"/>
        <v>0</v>
      </c>
      <c r="M32">
        <f t="shared" si="8"/>
        <v>0</v>
      </c>
      <c r="N32">
        <f t="shared" si="8"/>
        <v>0</v>
      </c>
      <c r="O32">
        <f t="shared" si="8"/>
        <v>0</v>
      </c>
      <c r="P32">
        <f t="shared" si="8"/>
        <v>0</v>
      </c>
      <c r="Q32">
        <f t="shared" si="8"/>
        <v>0</v>
      </c>
      <c r="R32">
        <f t="shared" si="8"/>
        <v>0</v>
      </c>
      <c r="S32">
        <f t="shared" si="8"/>
        <v>0</v>
      </c>
      <c r="T32">
        <f t="shared" si="8"/>
        <v>0</v>
      </c>
      <c r="U32">
        <f t="shared" si="8"/>
        <v>0</v>
      </c>
      <c r="V32">
        <f t="shared" si="8"/>
        <v>0</v>
      </c>
      <c r="W32">
        <f t="shared" si="8"/>
        <v>0</v>
      </c>
      <c r="X32">
        <f t="shared" si="8"/>
        <v>13500</v>
      </c>
      <c r="Y32">
        <f t="shared" si="8"/>
        <v>20250</v>
      </c>
      <c r="Z32">
        <f t="shared" si="8"/>
        <v>31500</v>
      </c>
      <c r="AA32">
        <f t="shared" si="8"/>
        <v>33000</v>
      </c>
      <c r="AB32">
        <f t="shared" si="8"/>
        <v>15000</v>
      </c>
      <c r="AC32">
        <f t="shared" si="8"/>
        <v>22500</v>
      </c>
      <c r="AD32">
        <f t="shared" si="8"/>
        <v>34500</v>
      </c>
      <c r="AE32">
        <f t="shared" si="8"/>
        <v>36750</v>
      </c>
      <c r="AF32">
        <f t="shared" si="8"/>
        <v>18000</v>
      </c>
      <c r="AG32">
        <f t="shared" si="8"/>
        <v>27000</v>
      </c>
      <c r="AH32">
        <f t="shared" si="8"/>
        <v>39000</v>
      </c>
      <c r="AI32">
        <f t="shared" si="8"/>
        <v>42000</v>
      </c>
      <c r="AJ32">
        <f t="shared" si="8"/>
        <v>0</v>
      </c>
      <c r="AK32">
        <f t="shared" si="8"/>
        <v>0</v>
      </c>
      <c r="AL32">
        <f aca="true" t="shared" si="10" ref="J32:AW38">AL15*1.5</f>
        <v>10800</v>
      </c>
      <c r="AM32">
        <f t="shared" si="10"/>
        <v>16200</v>
      </c>
      <c r="AN32">
        <f t="shared" si="10"/>
        <v>25200</v>
      </c>
      <c r="AO32">
        <f t="shared" si="10"/>
        <v>26400</v>
      </c>
      <c r="AP32">
        <f t="shared" si="10"/>
        <v>12000</v>
      </c>
      <c r="AQ32">
        <f t="shared" si="10"/>
        <v>18000</v>
      </c>
      <c r="AR32">
        <f t="shared" si="10"/>
        <v>27600</v>
      </c>
      <c r="AS32">
        <f t="shared" si="10"/>
        <v>29400</v>
      </c>
      <c r="AT32">
        <f t="shared" si="10"/>
        <v>14400</v>
      </c>
      <c r="AU32">
        <f t="shared" si="10"/>
        <v>21600</v>
      </c>
      <c r="AV32">
        <f t="shared" si="10"/>
        <v>31200</v>
      </c>
      <c r="AW32">
        <f t="shared" si="10"/>
        <v>33600</v>
      </c>
    </row>
    <row r="33" spans="10:49" ht="12.75">
      <c r="J33">
        <f t="shared" si="10"/>
        <v>0</v>
      </c>
      <c r="K33">
        <f t="shared" si="10"/>
        <v>0</v>
      </c>
      <c r="L33">
        <f t="shared" si="10"/>
        <v>0</v>
      </c>
      <c r="M33">
        <f t="shared" si="10"/>
        <v>0</v>
      </c>
      <c r="N33">
        <f t="shared" si="10"/>
        <v>0</v>
      </c>
      <c r="O33">
        <f t="shared" si="10"/>
        <v>0</v>
      </c>
      <c r="P33">
        <f t="shared" si="10"/>
        <v>0</v>
      </c>
      <c r="Q33">
        <f t="shared" si="10"/>
        <v>0</v>
      </c>
      <c r="R33">
        <f t="shared" si="10"/>
        <v>0</v>
      </c>
      <c r="S33">
        <f t="shared" si="10"/>
        <v>0</v>
      </c>
      <c r="T33">
        <f t="shared" si="10"/>
        <v>0</v>
      </c>
      <c r="U33">
        <f t="shared" si="10"/>
        <v>0</v>
      </c>
      <c r="V33">
        <f t="shared" si="10"/>
        <v>0</v>
      </c>
      <c r="W33">
        <f t="shared" si="10"/>
        <v>0</v>
      </c>
      <c r="X33">
        <f t="shared" si="10"/>
        <v>0</v>
      </c>
      <c r="Y33">
        <f t="shared" si="10"/>
        <v>0</v>
      </c>
      <c r="Z33">
        <f t="shared" si="10"/>
        <v>0</v>
      </c>
      <c r="AA33">
        <f t="shared" si="10"/>
        <v>0</v>
      </c>
      <c r="AB33">
        <f t="shared" si="10"/>
        <v>0</v>
      </c>
      <c r="AC33">
        <f t="shared" si="10"/>
        <v>0</v>
      </c>
      <c r="AD33">
        <f t="shared" si="10"/>
        <v>0</v>
      </c>
      <c r="AE33">
        <f t="shared" si="10"/>
        <v>0</v>
      </c>
      <c r="AF33">
        <f t="shared" si="10"/>
        <v>0</v>
      </c>
      <c r="AG33">
        <f t="shared" si="10"/>
        <v>0</v>
      </c>
      <c r="AH33">
        <f t="shared" si="10"/>
        <v>0</v>
      </c>
      <c r="AI33">
        <f t="shared" si="10"/>
        <v>0</v>
      </c>
      <c r="AJ33">
        <f t="shared" si="10"/>
        <v>0</v>
      </c>
      <c r="AK33">
        <f t="shared" si="10"/>
        <v>0</v>
      </c>
      <c r="AL33">
        <f t="shared" si="10"/>
        <v>0</v>
      </c>
      <c r="AM33">
        <f t="shared" si="10"/>
        <v>0</v>
      </c>
      <c r="AN33">
        <f t="shared" si="10"/>
        <v>0</v>
      </c>
      <c r="AO33">
        <f t="shared" si="10"/>
        <v>0</v>
      </c>
      <c r="AP33">
        <f t="shared" si="10"/>
        <v>0</v>
      </c>
      <c r="AQ33">
        <f t="shared" si="10"/>
        <v>0</v>
      </c>
      <c r="AR33">
        <f t="shared" si="10"/>
        <v>0</v>
      </c>
      <c r="AS33">
        <f t="shared" si="10"/>
        <v>0</v>
      </c>
      <c r="AT33">
        <f t="shared" si="10"/>
        <v>0</v>
      </c>
      <c r="AU33">
        <f t="shared" si="10"/>
        <v>0</v>
      </c>
      <c r="AV33">
        <f t="shared" si="10"/>
        <v>0</v>
      </c>
      <c r="AW33">
        <f t="shared" si="10"/>
        <v>0</v>
      </c>
    </row>
    <row r="34" spans="10:49" ht="12.75">
      <c r="J34">
        <f t="shared" si="10"/>
        <v>0</v>
      </c>
      <c r="K34">
        <f t="shared" si="10"/>
        <v>0</v>
      </c>
      <c r="L34">
        <f t="shared" si="10"/>
        <v>0</v>
      </c>
      <c r="M34">
        <f t="shared" si="10"/>
        <v>0</v>
      </c>
      <c r="N34">
        <f t="shared" si="10"/>
        <v>0</v>
      </c>
      <c r="O34">
        <f t="shared" si="10"/>
        <v>0</v>
      </c>
      <c r="P34">
        <f t="shared" si="10"/>
        <v>0</v>
      </c>
      <c r="Q34">
        <f t="shared" si="10"/>
        <v>0</v>
      </c>
      <c r="R34">
        <f t="shared" si="10"/>
        <v>0</v>
      </c>
      <c r="S34">
        <f t="shared" si="10"/>
        <v>0</v>
      </c>
      <c r="T34">
        <f t="shared" si="10"/>
        <v>0</v>
      </c>
      <c r="U34">
        <f t="shared" si="10"/>
        <v>0</v>
      </c>
      <c r="V34">
        <f t="shared" si="10"/>
        <v>0</v>
      </c>
      <c r="W34">
        <f t="shared" si="10"/>
        <v>0</v>
      </c>
      <c r="X34">
        <f t="shared" si="10"/>
        <v>0</v>
      </c>
      <c r="Y34">
        <f t="shared" si="10"/>
        <v>0</v>
      </c>
      <c r="Z34">
        <f t="shared" si="10"/>
        <v>0</v>
      </c>
      <c r="AA34">
        <f t="shared" si="10"/>
        <v>0</v>
      </c>
      <c r="AB34">
        <f t="shared" si="10"/>
        <v>0</v>
      </c>
      <c r="AC34">
        <f t="shared" si="10"/>
        <v>0</v>
      </c>
      <c r="AD34">
        <f t="shared" si="10"/>
        <v>0</v>
      </c>
      <c r="AE34">
        <f t="shared" si="10"/>
        <v>0</v>
      </c>
      <c r="AF34">
        <f t="shared" si="10"/>
        <v>0</v>
      </c>
      <c r="AG34">
        <f t="shared" si="10"/>
        <v>0</v>
      </c>
      <c r="AH34">
        <f t="shared" si="10"/>
        <v>0</v>
      </c>
      <c r="AI34">
        <f t="shared" si="10"/>
        <v>0</v>
      </c>
      <c r="AJ34">
        <f t="shared" si="10"/>
        <v>0</v>
      </c>
      <c r="AK34">
        <f t="shared" si="10"/>
        <v>0</v>
      </c>
      <c r="AL34">
        <f t="shared" si="10"/>
        <v>0</v>
      </c>
      <c r="AM34">
        <f t="shared" si="10"/>
        <v>0</v>
      </c>
      <c r="AN34">
        <f t="shared" si="10"/>
        <v>0</v>
      </c>
      <c r="AO34">
        <f t="shared" si="10"/>
        <v>0</v>
      </c>
      <c r="AP34">
        <f t="shared" si="10"/>
        <v>0</v>
      </c>
      <c r="AQ34">
        <f t="shared" si="10"/>
        <v>0</v>
      </c>
      <c r="AR34">
        <f t="shared" si="10"/>
        <v>0</v>
      </c>
      <c r="AS34">
        <f t="shared" si="10"/>
        <v>0</v>
      </c>
      <c r="AT34">
        <f t="shared" si="10"/>
        <v>0</v>
      </c>
      <c r="AU34">
        <f t="shared" si="10"/>
        <v>0</v>
      </c>
      <c r="AV34">
        <f t="shared" si="10"/>
        <v>0</v>
      </c>
      <c r="AW34">
        <f t="shared" si="10"/>
        <v>0</v>
      </c>
    </row>
    <row r="35" spans="10:49" ht="12.75">
      <c r="J35">
        <f t="shared" si="10"/>
        <v>1.41</v>
      </c>
      <c r="K35">
        <f t="shared" si="10"/>
        <v>10200</v>
      </c>
      <c r="L35">
        <f t="shared" si="10"/>
        <v>15150</v>
      </c>
      <c r="M35">
        <f t="shared" si="10"/>
        <v>23700</v>
      </c>
      <c r="N35">
        <f t="shared" si="10"/>
        <v>24750</v>
      </c>
      <c r="O35">
        <f t="shared" si="10"/>
        <v>11250</v>
      </c>
      <c r="P35">
        <f t="shared" si="10"/>
        <v>16950</v>
      </c>
      <c r="Q35">
        <f t="shared" si="10"/>
        <v>25950</v>
      </c>
      <c r="R35">
        <f t="shared" si="10"/>
        <v>27600</v>
      </c>
      <c r="S35">
        <f t="shared" si="10"/>
        <v>13500</v>
      </c>
      <c r="T35">
        <f t="shared" si="10"/>
        <v>20250</v>
      </c>
      <c r="U35">
        <f t="shared" si="10"/>
        <v>29250</v>
      </c>
      <c r="V35">
        <f t="shared" si="10"/>
        <v>31500</v>
      </c>
      <c r="W35">
        <f t="shared" si="10"/>
        <v>0</v>
      </c>
      <c r="X35">
        <f t="shared" si="10"/>
        <v>9600</v>
      </c>
      <c r="Y35">
        <f t="shared" si="10"/>
        <v>14250</v>
      </c>
      <c r="Z35">
        <f t="shared" si="10"/>
        <v>22350</v>
      </c>
      <c r="AA35">
        <f t="shared" si="10"/>
        <v>23250</v>
      </c>
      <c r="AB35">
        <f t="shared" si="10"/>
        <v>10650</v>
      </c>
      <c r="AC35">
        <f t="shared" si="10"/>
        <v>15900</v>
      </c>
      <c r="AD35">
        <f t="shared" si="10"/>
        <v>24450</v>
      </c>
      <c r="AE35">
        <f t="shared" si="10"/>
        <v>25950</v>
      </c>
      <c r="AF35">
        <f t="shared" si="10"/>
        <v>12750</v>
      </c>
      <c r="AG35">
        <f t="shared" si="10"/>
        <v>19050</v>
      </c>
      <c r="AH35">
        <f t="shared" si="10"/>
        <v>27450</v>
      </c>
      <c r="AI35">
        <f t="shared" si="10"/>
        <v>29550</v>
      </c>
      <c r="AJ35">
        <f t="shared" si="10"/>
        <v>0</v>
      </c>
      <c r="AK35">
        <f t="shared" si="10"/>
        <v>0</v>
      </c>
      <c r="AL35">
        <f t="shared" si="10"/>
        <v>7650</v>
      </c>
      <c r="AM35">
        <f t="shared" si="10"/>
        <v>11400</v>
      </c>
      <c r="AN35">
        <f t="shared" si="10"/>
        <v>17850</v>
      </c>
      <c r="AO35">
        <f t="shared" si="10"/>
        <v>18600</v>
      </c>
      <c r="AP35">
        <f t="shared" si="10"/>
        <v>8550</v>
      </c>
      <c r="AQ35">
        <f t="shared" si="10"/>
        <v>12750</v>
      </c>
      <c r="AR35">
        <f t="shared" si="10"/>
        <v>19500</v>
      </c>
      <c r="AS35">
        <f t="shared" si="10"/>
        <v>20700</v>
      </c>
      <c r="AT35">
        <f t="shared" si="10"/>
        <v>10200</v>
      </c>
      <c r="AU35">
        <f t="shared" si="10"/>
        <v>15300</v>
      </c>
      <c r="AV35">
        <f t="shared" si="10"/>
        <v>21900</v>
      </c>
      <c r="AW35">
        <f t="shared" si="10"/>
        <v>23700</v>
      </c>
    </row>
    <row r="36" spans="10:49" ht="12.75">
      <c r="J36">
        <f t="shared" si="10"/>
        <v>1.41</v>
      </c>
      <c r="K36">
        <f t="shared" si="10"/>
        <v>13500</v>
      </c>
      <c r="L36">
        <f t="shared" si="10"/>
        <v>20250</v>
      </c>
      <c r="M36">
        <f t="shared" si="10"/>
        <v>31500</v>
      </c>
      <c r="N36">
        <f t="shared" si="10"/>
        <v>33000</v>
      </c>
      <c r="O36">
        <f t="shared" si="10"/>
        <v>15000</v>
      </c>
      <c r="P36">
        <f t="shared" si="10"/>
        <v>22500</v>
      </c>
      <c r="Q36">
        <f t="shared" si="10"/>
        <v>34500</v>
      </c>
      <c r="R36">
        <f t="shared" si="10"/>
        <v>36750</v>
      </c>
      <c r="S36">
        <f t="shared" si="10"/>
        <v>18000</v>
      </c>
      <c r="T36">
        <f t="shared" si="10"/>
        <v>27000</v>
      </c>
      <c r="U36">
        <f t="shared" si="10"/>
        <v>39000</v>
      </c>
      <c r="V36">
        <f t="shared" si="10"/>
        <v>42000</v>
      </c>
      <c r="W36">
        <f t="shared" si="10"/>
        <v>0</v>
      </c>
      <c r="X36">
        <f t="shared" si="10"/>
        <v>12750</v>
      </c>
      <c r="Y36">
        <f t="shared" si="10"/>
        <v>19050</v>
      </c>
      <c r="Z36">
        <f t="shared" si="10"/>
        <v>29550</v>
      </c>
      <c r="AA36">
        <f t="shared" si="10"/>
        <v>31050</v>
      </c>
      <c r="AB36">
        <f t="shared" si="10"/>
        <v>14100</v>
      </c>
      <c r="AC36">
        <f t="shared" si="10"/>
        <v>21150</v>
      </c>
      <c r="AD36">
        <f t="shared" si="10"/>
        <v>32400</v>
      </c>
      <c r="AE36">
        <f t="shared" si="10"/>
        <v>34500</v>
      </c>
      <c r="AF36">
        <f t="shared" si="10"/>
        <v>16950</v>
      </c>
      <c r="AG36">
        <f t="shared" si="10"/>
        <v>25350</v>
      </c>
      <c r="AH36">
        <f t="shared" si="10"/>
        <v>36600</v>
      </c>
      <c r="AI36">
        <f t="shared" si="10"/>
        <v>39450</v>
      </c>
      <c r="AJ36">
        <f t="shared" si="10"/>
        <v>0</v>
      </c>
      <c r="AK36">
        <f t="shared" si="10"/>
        <v>0</v>
      </c>
      <c r="AL36">
        <f t="shared" si="10"/>
        <v>10200</v>
      </c>
      <c r="AM36">
        <f t="shared" si="10"/>
        <v>15300</v>
      </c>
      <c r="AN36">
        <f t="shared" si="10"/>
        <v>23700</v>
      </c>
      <c r="AO36">
        <f t="shared" si="10"/>
        <v>24900</v>
      </c>
      <c r="AP36">
        <f t="shared" si="10"/>
        <v>11250</v>
      </c>
      <c r="AQ36">
        <f t="shared" si="10"/>
        <v>16950</v>
      </c>
      <c r="AR36">
        <f t="shared" si="10"/>
        <v>25950</v>
      </c>
      <c r="AS36">
        <f t="shared" si="10"/>
        <v>27600</v>
      </c>
      <c r="AT36">
        <f t="shared" si="10"/>
        <v>13500</v>
      </c>
      <c r="AU36">
        <f t="shared" si="10"/>
        <v>20250</v>
      </c>
      <c r="AV36">
        <f t="shared" si="10"/>
        <v>29250</v>
      </c>
      <c r="AW36">
        <f t="shared" si="10"/>
        <v>31500</v>
      </c>
    </row>
    <row r="37" spans="10:49" ht="12.75">
      <c r="J37">
        <f t="shared" si="10"/>
        <v>0</v>
      </c>
      <c r="K37">
        <f t="shared" si="10"/>
        <v>0</v>
      </c>
      <c r="L37">
        <f t="shared" si="10"/>
        <v>0</v>
      </c>
      <c r="M37">
        <f t="shared" si="10"/>
        <v>0</v>
      </c>
      <c r="N37">
        <f t="shared" si="10"/>
        <v>0</v>
      </c>
      <c r="O37">
        <f t="shared" si="10"/>
        <v>0</v>
      </c>
      <c r="P37">
        <f t="shared" si="10"/>
        <v>0</v>
      </c>
      <c r="Q37">
        <f t="shared" si="10"/>
        <v>0</v>
      </c>
      <c r="R37">
        <f t="shared" si="10"/>
        <v>0</v>
      </c>
      <c r="S37">
        <f t="shared" si="10"/>
        <v>0</v>
      </c>
      <c r="T37">
        <f t="shared" si="10"/>
        <v>0</v>
      </c>
      <c r="U37">
        <f t="shared" si="10"/>
        <v>0</v>
      </c>
      <c r="V37">
        <f t="shared" si="10"/>
        <v>0</v>
      </c>
      <c r="W37">
        <f t="shared" si="10"/>
        <v>0</v>
      </c>
      <c r="X37">
        <f t="shared" si="10"/>
        <v>0</v>
      </c>
      <c r="Y37">
        <f t="shared" si="10"/>
        <v>0</v>
      </c>
      <c r="Z37">
        <f t="shared" si="10"/>
        <v>0</v>
      </c>
      <c r="AA37">
        <f t="shared" si="10"/>
        <v>0</v>
      </c>
      <c r="AB37">
        <f t="shared" si="10"/>
        <v>0</v>
      </c>
      <c r="AC37">
        <f t="shared" si="10"/>
        <v>0</v>
      </c>
      <c r="AD37">
        <f t="shared" si="10"/>
        <v>0</v>
      </c>
      <c r="AE37">
        <f t="shared" si="10"/>
        <v>0</v>
      </c>
      <c r="AF37">
        <f t="shared" si="10"/>
        <v>0</v>
      </c>
      <c r="AG37">
        <f t="shared" si="10"/>
        <v>0</v>
      </c>
      <c r="AH37">
        <f t="shared" si="10"/>
        <v>0</v>
      </c>
      <c r="AI37">
        <f t="shared" si="10"/>
        <v>0</v>
      </c>
      <c r="AJ37">
        <f t="shared" si="10"/>
        <v>0</v>
      </c>
      <c r="AK37">
        <f t="shared" si="10"/>
        <v>0</v>
      </c>
      <c r="AL37">
        <f t="shared" si="10"/>
        <v>0</v>
      </c>
      <c r="AM37">
        <f t="shared" si="10"/>
        <v>0</v>
      </c>
      <c r="AN37">
        <f t="shared" si="10"/>
        <v>0</v>
      </c>
      <c r="AO37">
        <f t="shared" si="10"/>
        <v>0</v>
      </c>
      <c r="AP37">
        <f t="shared" si="10"/>
        <v>0</v>
      </c>
      <c r="AQ37">
        <f t="shared" si="10"/>
        <v>0</v>
      </c>
      <c r="AR37">
        <f t="shared" si="10"/>
        <v>0</v>
      </c>
      <c r="AS37">
        <f t="shared" si="10"/>
        <v>0</v>
      </c>
      <c r="AT37">
        <f t="shared" si="10"/>
        <v>0</v>
      </c>
      <c r="AU37">
        <f t="shared" si="10"/>
        <v>0</v>
      </c>
      <c r="AV37">
        <f t="shared" si="10"/>
        <v>0</v>
      </c>
      <c r="AW37">
        <f t="shared" si="10"/>
        <v>0</v>
      </c>
    </row>
    <row r="38" spans="10:49" ht="12.75">
      <c r="J38">
        <f t="shared" si="10"/>
        <v>0</v>
      </c>
      <c r="K38">
        <f aca="true" t="shared" si="11" ref="K38:AW38">K21*1.5</f>
        <v>0</v>
      </c>
      <c r="L38">
        <f t="shared" si="11"/>
        <v>0</v>
      </c>
      <c r="M38">
        <f t="shared" si="11"/>
        <v>0</v>
      </c>
      <c r="N38">
        <f t="shared" si="11"/>
        <v>0</v>
      </c>
      <c r="O38">
        <f t="shared" si="11"/>
        <v>0</v>
      </c>
      <c r="P38">
        <f t="shared" si="11"/>
        <v>0</v>
      </c>
      <c r="Q38">
        <f t="shared" si="11"/>
        <v>0</v>
      </c>
      <c r="R38">
        <f t="shared" si="11"/>
        <v>0</v>
      </c>
      <c r="S38">
        <f t="shared" si="11"/>
        <v>0</v>
      </c>
      <c r="T38">
        <f t="shared" si="11"/>
        <v>0</v>
      </c>
      <c r="U38">
        <f t="shared" si="11"/>
        <v>0</v>
      </c>
      <c r="V38">
        <f t="shared" si="11"/>
        <v>0</v>
      </c>
      <c r="W38">
        <f t="shared" si="11"/>
        <v>0</v>
      </c>
      <c r="X38">
        <f t="shared" si="11"/>
        <v>0</v>
      </c>
      <c r="Y38">
        <f t="shared" si="11"/>
        <v>0</v>
      </c>
      <c r="Z38">
        <f t="shared" si="11"/>
        <v>0</v>
      </c>
      <c r="AA38">
        <f t="shared" si="11"/>
        <v>0</v>
      </c>
      <c r="AB38">
        <f t="shared" si="11"/>
        <v>0</v>
      </c>
      <c r="AC38">
        <f t="shared" si="11"/>
        <v>0</v>
      </c>
      <c r="AD38">
        <f t="shared" si="11"/>
        <v>0</v>
      </c>
      <c r="AE38">
        <f t="shared" si="11"/>
        <v>0</v>
      </c>
      <c r="AF38">
        <f t="shared" si="11"/>
        <v>0</v>
      </c>
      <c r="AG38">
        <f t="shared" si="11"/>
        <v>0</v>
      </c>
      <c r="AH38">
        <f t="shared" si="11"/>
        <v>0</v>
      </c>
      <c r="AI38">
        <f t="shared" si="11"/>
        <v>0</v>
      </c>
      <c r="AJ38">
        <f t="shared" si="11"/>
        <v>0</v>
      </c>
      <c r="AK38">
        <f t="shared" si="11"/>
        <v>0</v>
      </c>
      <c r="AL38">
        <f t="shared" si="11"/>
        <v>0</v>
      </c>
      <c r="AM38">
        <f t="shared" si="11"/>
        <v>0</v>
      </c>
      <c r="AN38">
        <f t="shared" si="11"/>
        <v>0</v>
      </c>
      <c r="AO38">
        <f t="shared" si="11"/>
        <v>0</v>
      </c>
      <c r="AP38">
        <f t="shared" si="11"/>
        <v>0</v>
      </c>
      <c r="AQ38">
        <f t="shared" si="11"/>
        <v>0</v>
      </c>
      <c r="AR38">
        <f t="shared" si="11"/>
        <v>0</v>
      </c>
      <c r="AS38">
        <f t="shared" si="11"/>
        <v>0</v>
      </c>
      <c r="AT38">
        <f t="shared" si="11"/>
        <v>0</v>
      </c>
      <c r="AU38">
        <f t="shared" si="11"/>
        <v>0</v>
      </c>
      <c r="AV38">
        <f t="shared" si="11"/>
        <v>0</v>
      </c>
      <c r="AW38">
        <f t="shared" si="11"/>
        <v>0</v>
      </c>
    </row>
  </sheetData>
  <sheetProtection/>
  <mergeCells count="7">
    <mergeCell ref="A25:I25"/>
    <mergeCell ref="A1:I1"/>
    <mergeCell ref="A2:I4"/>
    <mergeCell ref="A5:A6"/>
    <mergeCell ref="B5:E5"/>
    <mergeCell ref="F5:I5"/>
    <mergeCell ref="A24:I24"/>
  </mergeCells>
  <printOptions/>
  <pageMargins left="1.0236220472440944" right="0.9055118110236221" top="1.5748031496062993" bottom="0.984251968503937" header="0.5118110236220472" footer="0.5118110236220472"/>
  <pageSetup horizontalDpi="300" verticalDpi="300" orientation="landscape" paperSize="9" scale="120" r:id="rId1"/>
  <headerFooter alignWithMargins="0">
    <oddFooter>&amp;C247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Tepuse Mircea</dc:creator>
  <cp:keywords/>
  <dc:description/>
  <cp:lastModifiedBy>Radu Burlan</cp:lastModifiedBy>
  <cp:lastPrinted>2008-12-02T17:33:32Z</cp:lastPrinted>
  <dcterms:created xsi:type="dcterms:W3CDTF">2005-08-16T09:29:14Z</dcterms:created>
  <dcterms:modified xsi:type="dcterms:W3CDTF">2009-11-22T16:14:44Z</dcterms:modified>
  <cp:category/>
  <cp:version/>
  <cp:contentType/>
  <cp:contentStatus/>
</cp:coreProperties>
</file>