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<sst xmlns="http://schemas.openxmlformats.org/spreadsheetml/2006/main" count="44" uniqueCount="26">
  <si>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</si>
  <si>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</si>
  <si>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</si>
  <si>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</si>
  <si>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</si>
  <si>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</si>
  <si>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</si>
  <si>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</si>
  <si>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</si>
  <si>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</si>
  <si>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2CV</t>
  </si>
  <si>
    <t xml:space="preserve">Finisaje normale                                   </t>
  </si>
  <si>
    <t xml:space="preserve">Finisaje superioare </t>
  </si>
  <si>
    <t>VALORI ORIENTATIVE PENTRU IMOBILE DE LOCUIT (cu 1 sau mai multe apartamente),</t>
  </si>
  <si>
    <t xml:space="preserve">  ANEXE, TERENURI SITUATE ÎN</t>
  </si>
  <si>
    <r>
      <t xml:space="preserve">SF. GHEORGHE ZONA "B"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</si>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</sst>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26.7109375" style="0" customWidth="1"/>
    <col min="4" max="4" width="10.57421875" style="0" customWidth="1"/>
    <col min="6" max="6" width="15.57421875" style="0" customWidth="1"/>
    <col min="7" max="14" width="9.140625" style="0" hidden="1" customWidth="1"/>
    <col min="15" max="31" width="0" style="0" hidden="1" customWidth="1"/>
    <col min="32" max="34" width="9.140625" style="0" hidden="1" customWidth="1"/>
  </cols>
  <sheetData>
    <row r="1" spans="1:7" ht="12.75" customHeight="1">
      <c r="A1" s="27" t="s">
        <v>10</v>
      </c>
      <c r="B1" s="28"/>
      <c r="C1" s="28"/>
      <c r="D1" s="28"/>
      <c r="E1" s="28"/>
      <c r="F1" s="28"/>
      <c r="G1" s="1"/>
    </row>
    <row r="2" spans="1:6" s="8" customFormat="1" ht="12.75">
      <c r="A2" s="35" t="s">
        <v>13</v>
      </c>
      <c r="B2" s="36"/>
      <c r="C2" s="36"/>
      <c r="D2" s="36"/>
      <c r="E2" s="36"/>
      <c r="F2" s="37"/>
    </row>
    <row r="3" spans="1:6" s="8" customFormat="1" ht="12.75">
      <c r="A3" s="38" t="s">
        <v>14</v>
      </c>
      <c r="B3" s="39"/>
      <c r="C3" s="39"/>
      <c r="D3" s="39"/>
      <c r="E3" s="39"/>
      <c r="F3" s="40"/>
    </row>
    <row r="4" spans="1:6" s="8" customFormat="1" ht="15.75">
      <c r="A4" s="41" t="s">
        <v>15</v>
      </c>
      <c r="B4" s="42"/>
      <c r="C4" s="42"/>
      <c r="D4" s="42"/>
      <c r="E4" s="42"/>
      <c r="F4" s="43"/>
    </row>
    <row r="5" spans="1:8" ht="39.75" customHeight="1">
      <c r="A5" s="44" t="s">
        <v>0</v>
      </c>
      <c r="B5" s="44"/>
      <c r="C5" s="44"/>
      <c r="D5" s="44" t="s">
        <v>12</v>
      </c>
      <c r="E5" s="30" t="s">
        <v>11</v>
      </c>
      <c r="F5" s="44" t="s">
        <v>8</v>
      </c>
      <c r="H5" s="2"/>
    </row>
    <row r="6" spans="1:6" ht="29.25" customHeight="1">
      <c r="A6" s="45"/>
      <c r="B6" s="45"/>
      <c r="C6" s="45"/>
      <c r="D6" s="45"/>
      <c r="E6" s="31"/>
      <c r="F6" s="45"/>
    </row>
    <row r="7" spans="1:6" s="9" customFormat="1" ht="11.25">
      <c r="A7" s="46" t="s">
        <v>1</v>
      </c>
      <c r="B7" s="46"/>
      <c r="C7" s="46"/>
      <c r="D7" s="46"/>
      <c r="E7" s="46"/>
      <c r="F7" s="46"/>
    </row>
    <row r="8" spans="1:6" ht="12.75" customHeight="1">
      <c r="A8" s="29" t="s">
        <v>3</v>
      </c>
      <c r="B8" s="29"/>
      <c r="C8" s="29"/>
      <c r="D8" s="3"/>
      <c r="E8" s="3"/>
      <c r="F8" s="3"/>
    </row>
    <row r="9" spans="1:34" ht="12.75" customHeight="1">
      <c r="A9" s="29" t="s">
        <v>4</v>
      </c>
      <c r="B9" s="29"/>
      <c r="C9" s="29"/>
      <c r="D9" s="6">
        <f>+AF9*0.7</f>
        <v>438.32249999999993</v>
      </c>
      <c r="E9" s="6">
        <f>+AG9*0.7</f>
        <v>346.67324999999994</v>
      </c>
      <c r="F9" s="6">
        <f>+AH9*0.7</f>
        <v>255.02399999999997</v>
      </c>
      <c r="G9">
        <v>0.88</v>
      </c>
      <c r="H9">
        <v>0.9</v>
      </c>
      <c r="N9">
        <v>0.9</v>
      </c>
      <c r="O9">
        <v>550</v>
      </c>
      <c r="P9">
        <v>484</v>
      </c>
      <c r="Q9">
        <v>435</v>
      </c>
      <c r="R9">
        <v>363</v>
      </c>
      <c r="S9">
        <v>320</v>
      </c>
      <c r="T9">
        <v>0.55</v>
      </c>
      <c r="U9">
        <v>495</v>
      </c>
      <c r="V9">
        <v>435.6</v>
      </c>
      <c r="W9">
        <v>391.5</v>
      </c>
      <c r="X9">
        <v>326.7</v>
      </c>
      <c r="Y9">
        <v>288</v>
      </c>
      <c r="Z9">
        <v>1.15</v>
      </c>
      <c r="AA9">
        <v>272.25</v>
      </c>
      <c r="AB9">
        <v>239.58</v>
      </c>
      <c r="AC9">
        <v>215.325</v>
      </c>
      <c r="AD9">
        <v>179.685</v>
      </c>
      <c r="AE9">
        <v>158.4</v>
      </c>
      <c r="AF9" s="6">
        <v>626.175</v>
      </c>
      <c r="AG9" s="6">
        <v>495.24749999999995</v>
      </c>
      <c r="AH9" s="6">
        <v>364.32</v>
      </c>
    </row>
    <row r="10" spans="1:34" ht="12.75">
      <c r="A10" s="29" t="s">
        <v>5</v>
      </c>
      <c r="B10" s="29"/>
      <c r="C10" s="29"/>
      <c r="D10" s="6"/>
      <c r="E10" s="6">
        <f aca="true" t="shared" si="0" ref="E10:E19">+AG10*0.7</f>
        <v>51.801749999999984</v>
      </c>
      <c r="F10" s="6">
        <f aca="true" t="shared" si="1" ref="F10:F19">+AH10*0.7</f>
        <v>38.25359999999999</v>
      </c>
      <c r="G10">
        <v>0.15</v>
      </c>
      <c r="P10">
        <v>73</v>
      </c>
      <c r="Q10">
        <v>65</v>
      </c>
      <c r="R10">
        <v>54</v>
      </c>
      <c r="S10">
        <v>48</v>
      </c>
      <c r="V10">
        <v>65.7</v>
      </c>
      <c r="W10">
        <v>58.5</v>
      </c>
      <c r="X10">
        <v>48.6</v>
      </c>
      <c r="Y10">
        <v>43.2</v>
      </c>
      <c r="AB10">
        <v>36.135</v>
      </c>
      <c r="AC10">
        <v>32.175</v>
      </c>
      <c r="AD10">
        <v>26.73</v>
      </c>
      <c r="AE10">
        <v>23.76</v>
      </c>
      <c r="AF10" s="6"/>
      <c r="AG10" s="6">
        <v>74.00249999999998</v>
      </c>
      <c r="AH10" s="6">
        <v>54.647999999999996</v>
      </c>
    </row>
    <row r="11" spans="1:34" ht="12.75">
      <c r="A11" s="29" t="s">
        <v>6</v>
      </c>
      <c r="B11" s="29"/>
      <c r="C11" s="29"/>
      <c r="D11" s="6"/>
      <c r="E11" s="6"/>
      <c r="F11" s="6"/>
      <c r="AF11" s="6"/>
      <c r="AG11" s="6"/>
      <c r="AH11" s="6"/>
    </row>
    <row r="12" spans="1:34" ht="12.75">
      <c r="A12" s="29" t="s">
        <v>4</v>
      </c>
      <c r="B12" s="29"/>
      <c r="C12" s="29"/>
      <c r="D12" s="6">
        <f>+AF12*0.7</f>
        <v>416.80484999999993</v>
      </c>
      <c r="E12" s="6">
        <f t="shared" si="0"/>
        <v>329.9373</v>
      </c>
      <c r="F12" s="6">
        <f t="shared" si="1"/>
        <v>242.27279999999993</v>
      </c>
      <c r="O12">
        <v>523</v>
      </c>
      <c r="P12">
        <v>460</v>
      </c>
      <c r="Q12">
        <v>414</v>
      </c>
      <c r="R12">
        <v>345</v>
      </c>
      <c r="S12">
        <v>304</v>
      </c>
      <c r="U12">
        <v>470.7</v>
      </c>
      <c r="V12">
        <v>414</v>
      </c>
      <c r="W12">
        <v>372.6</v>
      </c>
      <c r="X12">
        <v>310.5</v>
      </c>
      <c r="Y12">
        <v>273.6</v>
      </c>
      <c r="AA12">
        <v>258.885</v>
      </c>
      <c r="AB12">
        <v>227.7</v>
      </c>
      <c r="AC12">
        <v>204.93</v>
      </c>
      <c r="AD12">
        <v>170.775</v>
      </c>
      <c r="AE12">
        <v>150.48</v>
      </c>
      <c r="AF12" s="6">
        <v>595.4354999999999</v>
      </c>
      <c r="AG12" s="6">
        <v>471.339</v>
      </c>
      <c r="AH12" s="6">
        <v>346.1039999999999</v>
      </c>
    </row>
    <row r="13" spans="1:34" ht="12.75">
      <c r="A13" s="29" t="s">
        <v>5</v>
      </c>
      <c r="B13" s="29"/>
      <c r="C13" s="29"/>
      <c r="D13" s="6"/>
      <c r="E13" s="6">
        <f t="shared" si="0"/>
        <v>49.4109</v>
      </c>
      <c r="F13" s="6">
        <f t="shared" si="1"/>
        <v>36.659699999999994</v>
      </c>
      <c r="G13">
        <v>0.95</v>
      </c>
      <c r="P13">
        <v>69</v>
      </c>
      <c r="Q13">
        <v>62</v>
      </c>
      <c r="R13">
        <v>52</v>
      </c>
      <c r="S13">
        <v>46</v>
      </c>
      <c r="V13">
        <v>62.1</v>
      </c>
      <c r="W13">
        <v>55.8</v>
      </c>
      <c r="X13">
        <v>46.8</v>
      </c>
      <c r="Y13">
        <v>41.4</v>
      </c>
      <c r="AB13">
        <v>34.155</v>
      </c>
      <c r="AC13">
        <v>30.69</v>
      </c>
      <c r="AD13">
        <v>25.74</v>
      </c>
      <c r="AE13">
        <v>22.77</v>
      </c>
      <c r="AF13" s="6"/>
      <c r="AG13" s="6">
        <v>70.587</v>
      </c>
      <c r="AH13" s="6">
        <v>52.370999999999995</v>
      </c>
    </row>
    <row r="14" spans="1:34" ht="12.75">
      <c r="A14" s="29" t="s">
        <v>7</v>
      </c>
      <c r="B14" s="29"/>
      <c r="C14" s="29"/>
      <c r="D14" s="6"/>
      <c r="E14" s="6"/>
      <c r="F14" s="6"/>
      <c r="AF14" s="6"/>
      <c r="AG14" s="6"/>
      <c r="AH14" s="6"/>
    </row>
    <row r="15" spans="1:34" ht="12.75">
      <c r="A15" s="29" t="s">
        <v>4</v>
      </c>
      <c r="B15" s="29"/>
      <c r="C15" s="29"/>
      <c r="D15" s="6">
        <f>+AF15*0.7</f>
        <v>372.97259999999994</v>
      </c>
      <c r="E15" s="6">
        <f t="shared" si="0"/>
        <v>295.66844999999995</v>
      </c>
      <c r="F15" s="6">
        <f t="shared" si="1"/>
        <v>216.77039999999997</v>
      </c>
      <c r="G15">
        <v>0.85</v>
      </c>
      <c r="O15">
        <v>468</v>
      </c>
      <c r="P15">
        <v>412</v>
      </c>
      <c r="Q15">
        <v>371</v>
      </c>
      <c r="R15">
        <v>309</v>
      </c>
      <c r="S15">
        <v>272</v>
      </c>
      <c r="U15">
        <v>421.2</v>
      </c>
      <c r="V15">
        <v>370.8</v>
      </c>
      <c r="W15">
        <v>333.9</v>
      </c>
      <c r="X15">
        <v>278.1</v>
      </c>
      <c r="Y15">
        <v>244.8</v>
      </c>
      <c r="AA15">
        <v>231.66</v>
      </c>
      <c r="AB15">
        <v>203.94</v>
      </c>
      <c r="AC15">
        <v>183.645</v>
      </c>
      <c r="AD15">
        <v>152.955</v>
      </c>
      <c r="AE15">
        <v>134.64</v>
      </c>
      <c r="AF15" s="6">
        <v>532.818</v>
      </c>
      <c r="AG15" s="6">
        <v>422.38349999999997</v>
      </c>
      <c r="AH15" s="6">
        <v>309.67199999999997</v>
      </c>
    </row>
    <row r="16" spans="1:34" ht="12.75">
      <c r="A16" s="29" t="s">
        <v>5</v>
      </c>
      <c r="B16" s="29"/>
      <c r="C16" s="29"/>
      <c r="D16" s="6"/>
      <c r="E16" s="6">
        <f t="shared" si="0"/>
        <v>44.62919999999999</v>
      </c>
      <c r="F16" s="6">
        <f t="shared" si="1"/>
        <v>32.674949999999995</v>
      </c>
      <c r="P16">
        <v>62</v>
      </c>
      <c r="Q16">
        <v>56</v>
      </c>
      <c r="R16">
        <v>46</v>
      </c>
      <c r="S16">
        <v>41</v>
      </c>
      <c r="V16">
        <v>55.8</v>
      </c>
      <c r="W16">
        <v>50.4</v>
      </c>
      <c r="X16">
        <v>41.4</v>
      </c>
      <c r="Y16">
        <v>36.9</v>
      </c>
      <c r="AB16">
        <v>30.69</v>
      </c>
      <c r="AC16">
        <v>27.72</v>
      </c>
      <c r="AD16">
        <v>22.77</v>
      </c>
      <c r="AE16">
        <v>20.295</v>
      </c>
      <c r="AF16" s="6"/>
      <c r="AG16" s="6">
        <v>63.75599999999999</v>
      </c>
      <c r="AH16" s="6">
        <v>46.6785</v>
      </c>
    </row>
    <row r="17" spans="1:34" ht="12.75">
      <c r="A17" s="29" t="s">
        <v>9</v>
      </c>
      <c r="B17" s="29"/>
      <c r="C17" s="29"/>
      <c r="D17" s="6"/>
      <c r="E17" s="6"/>
      <c r="F17" s="6"/>
      <c r="AF17" s="6"/>
      <c r="AG17" s="6"/>
      <c r="AH17" s="6"/>
    </row>
    <row r="18" spans="1:34" ht="12.75">
      <c r="A18" s="29" t="s">
        <v>4</v>
      </c>
      <c r="B18" s="29"/>
      <c r="C18" s="29"/>
      <c r="D18" s="6">
        <f>+AF18*0.7</f>
        <v>306.8257499999999</v>
      </c>
      <c r="E18" s="6">
        <f t="shared" si="0"/>
        <v>243.06974999999994</v>
      </c>
      <c r="F18" s="6">
        <f t="shared" si="1"/>
        <v>178.51679999999996</v>
      </c>
      <c r="G18">
        <v>0.7</v>
      </c>
      <c r="O18">
        <v>385</v>
      </c>
      <c r="P18">
        <v>339</v>
      </c>
      <c r="Q18">
        <v>305</v>
      </c>
      <c r="R18">
        <v>229</v>
      </c>
      <c r="S18">
        <v>224</v>
      </c>
      <c r="U18">
        <v>346.5</v>
      </c>
      <c r="V18">
        <v>305.1</v>
      </c>
      <c r="W18">
        <v>274.5</v>
      </c>
      <c r="X18">
        <v>206.1</v>
      </c>
      <c r="Y18">
        <v>201.6</v>
      </c>
      <c r="AA18">
        <v>190.575</v>
      </c>
      <c r="AB18">
        <v>167.805</v>
      </c>
      <c r="AC18">
        <v>150.975</v>
      </c>
      <c r="AD18">
        <v>113.355</v>
      </c>
      <c r="AE18">
        <v>110.88</v>
      </c>
      <c r="AF18" s="6">
        <v>438.32249999999993</v>
      </c>
      <c r="AG18" s="6">
        <v>347.24249999999995</v>
      </c>
      <c r="AH18" s="6">
        <v>255.02399999999997</v>
      </c>
    </row>
    <row r="19" spans="1:34" ht="12.75">
      <c r="A19" s="29" t="s">
        <v>5</v>
      </c>
      <c r="B19" s="29"/>
      <c r="C19" s="29"/>
      <c r="D19" s="6"/>
      <c r="E19" s="6">
        <f t="shared" si="0"/>
        <v>36.659699999999994</v>
      </c>
      <c r="F19" s="6">
        <f t="shared" si="1"/>
        <v>27.096299999999996</v>
      </c>
      <c r="P19">
        <v>51</v>
      </c>
      <c r="Q19">
        <v>46</v>
      </c>
      <c r="R19">
        <v>34</v>
      </c>
      <c r="S19">
        <v>34</v>
      </c>
      <c r="V19">
        <v>45.9</v>
      </c>
      <c r="W19">
        <v>41.4</v>
      </c>
      <c r="X19">
        <v>30.6</v>
      </c>
      <c r="Y19">
        <v>30.6</v>
      </c>
      <c r="AB19">
        <v>25.245</v>
      </c>
      <c r="AC19">
        <v>22.77</v>
      </c>
      <c r="AD19">
        <v>16.83</v>
      </c>
      <c r="AE19">
        <v>16.83</v>
      </c>
      <c r="AF19" s="6"/>
      <c r="AG19" s="6">
        <v>52.370999999999995</v>
      </c>
      <c r="AH19" s="6">
        <v>38.708999999999996</v>
      </c>
    </row>
    <row r="20" spans="1:6" s="9" customFormat="1" ht="11.25">
      <c r="A20" s="7" t="s">
        <v>2</v>
      </c>
      <c r="B20" s="7"/>
      <c r="C20" s="7"/>
      <c r="D20" s="7"/>
      <c r="E20" s="7"/>
      <c r="F20" s="7"/>
    </row>
    <row r="21" spans="1:13" ht="12.75">
      <c r="A21" s="29" t="s">
        <v>3</v>
      </c>
      <c r="B21" s="29"/>
      <c r="C21" s="29"/>
      <c r="D21" s="4"/>
      <c r="E21" s="4"/>
      <c r="F21" s="4"/>
      <c r="G21">
        <v>0.7</v>
      </c>
      <c r="I21">
        <v>550</v>
      </c>
      <c r="J21">
        <v>484</v>
      </c>
      <c r="K21">
        <v>435</v>
      </c>
      <c r="L21">
        <v>363</v>
      </c>
      <c r="M21">
        <v>320</v>
      </c>
    </row>
    <row r="22" spans="1:34" ht="12.75">
      <c r="A22" s="23" t="s">
        <v>4</v>
      </c>
      <c r="B22" s="23"/>
      <c r="C22" s="23"/>
      <c r="D22" s="6">
        <f>+AF22*0.7</f>
        <v>306.8257499999999</v>
      </c>
      <c r="E22" s="6">
        <f>+AG22*0.7</f>
        <v>242.67127499999995</v>
      </c>
      <c r="F22" s="6">
        <f>+AH22*0.7</f>
        <v>178.51679999999996</v>
      </c>
      <c r="J22">
        <v>73</v>
      </c>
      <c r="K22">
        <v>65</v>
      </c>
      <c r="L22">
        <v>54</v>
      </c>
      <c r="M22">
        <v>48</v>
      </c>
      <c r="O22">
        <v>385</v>
      </c>
      <c r="P22">
        <v>338.8</v>
      </c>
      <c r="Q22">
        <v>304.5</v>
      </c>
      <c r="R22">
        <v>254.1</v>
      </c>
      <c r="S22">
        <v>224</v>
      </c>
      <c r="U22" s="5">
        <v>346.5</v>
      </c>
      <c r="V22" s="5">
        <v>304.92</v>
      </c>
      <c r="W22" s="5">
        <v>274.05</v>
      </c>
      <c r="X22" s="5">
        <v>228.69</v>
      </c>
      <c r="Y22" s="5">
        <v>201.6</v>
      </c>
      <c r="AA22">
        <v>190.575</v>
      </c>
      <c r="AB22">
        <v>167.70600000000002</v>
      </c>
      <c r="AC22">
        <v>150.7275</v>
      </c>
      <c r="AD22">
        <v>125.77950000000001</v>
      </c>
      <c r="AE22">
        <v>110.88</v>
      </c>
      <c r="AF22" s="6">
        <v>438.32249999999993</v>
      </c>
      <c r="AG22" s="6">
        <v>346.67324999999994</v>
      </c>
      <c r="AH22" s="6">
        <v>255.02399999999997</v>
      </c>
    </row>
    <row r="23" spans="1:34" ht="12.75">
      <c r="A23" s="23" t="s">
        <v>5</v>
      </c>
      <c r="B23" s="23"/>
      <c r="C23" s="23"/>
      <c r="D23" s="6"/>
      <c r="E23" s="6">
        <f aca="true" t="shared" si="2" ref="E23:E32">+AG23*0.7</f>
        <v>36.261224999999996</v>
      </c>
      <c r="F23" s="6">
        <f aca="true" t="shared" si="3" ref="F23:F32">+AH23*0.7</f>
        <v>26.77752</v>
      </c>
      <c r="P23">
        <v>51.1</v>
      </c>
      <c r="Q23">
        <v>45.5</v>
      </c>
      <c r="R23">
        <v>37.8</v>
      </c>
      <c r="S23">
        <v>33.6</v>
      </c>
      <c r="U23" s="5"/>
      <c r="V23" s="5">
        <v>45.99</v>
      </c>
      <c r="W23" s="5">
        <v>40.95</v>
      </c>
      <c r="X23" s="5">
        <v>34.02</v>
      </c>
      <c r="Y23" s="5">
        <v>30.24</v>
      </c>
      <c r="AB23">
        <v>25.294500000000003</v>
      </c>
      <c r="AC23">
        <v>22.5225</v>
      </c>
      <c r="AD23">
        <v>18.711000000000002</v>
      </c>
      <c r="AE23">
        <v>16.632</v>
      </c>
      <c r="AF23" s="6"/>
      <c r="AG23" s="6">
        <v>51.80175</v>
      </c>
      <c r="AH23" s="6">
        <v>38.2536</v>
      </c>
    </row>
    <row r="24" spans="1:34" ht="12.75">
      <c r="A24" s="24" t="s">
        <v>6</v>
      </c>
      <c r="B24" s="25"/>
      <c r="C24" s="26"/>
      <c r="D24" s="6"/>
      <c r="E24" s="6"/>
      <c r="F24" s="6"/>
      <c r="I24">
        <v>523</v>
      </c>
      <c r="J24">
        <v>460</v>
      </c>
      <c r="K24">
        <v>414</v>
      </c>
      <c r="L24">
        <v>345</v>
      </c>
      <c r="M24">
        <v>304</v>
      </c>
      <c r="U24" s="5"/>
      <c r="V24" s="5"/>
      <c r="W24" s="5"/>
      <c r="X24" s="5"/>
      <c r="Y24" s="5"/>
      <c r="AF24" s="6"/>
      <c r="AG24" s="6"/>
      <c r="AH24" s="6"/>
    </row>
    <row r="25" spans="1:34" ht="12.75">
      <c r="A25" s="23" t="s">
        <v>4</v>
      </c>
      <c r="B25" s="23"/>
      <c r="C25" s="23"/>
      <c r="D25" s="6">
        <f>+AF25*0.7</f>
        <v>291.76339499999995</v>
      </c>
      <c r="E25" s="6">
        <f t="shared" si="2"/>
        <v>230.95611000000002</v>
      </c>
      <c r="F25" s="6">
        <f t="shared" si="3"/>
        <v>169.59096</v>
      </c>
      <c r="J25">
        <v>69</v>
      </c>
      <c r="K25">
        <v>62</v>
      </c>
      <c r="L25">
        <v>52</v>
      </c>
      <c r="M25">
        <v>46</v>
      </c>
      <c r="O25">
        <v>366.1</v>
      </c>
      <c r="P25">
        <v>322</v>
      </c>
      <c r="Q25">
        <v>289.8</v>
      </c>
      <c r="R25">
        <v>241.5</v>
      </c>
      <c r="S25">
        <v>212.8</v>
      </c>
      <c r="U25" s="5">
        <v>329.49</v>
      </c>
      <c r="V25" s="5">
        <v>289.8</v>
      </c>
      <c r="W25" s="5">
        <v>260.82</v>
      </c>
      <c r="X25" s="5">
        <v>217.35</v>
      </c>
      <c r="Y25" s="5">
        <v>191.52</v>
      </c>
      <c r="AA25">
        <v>181.2195</v>
      </c>
      <c r="AB25">
        <v>159.39</v>
      </c>
      <c r="AC25">
        <v>143.45100000000002</v>
      </c>
      <c r="AD25">
        <v>119.5425</v>
      </c>
      <c r="AE25">
        <v>105.33600000000001</v>
      </c>
      <c r="AF25" s="6">
        <v>416.80485</v>
      </c>
      <c r="AG25" s="6">
        <v>329.93730000000005</v>
      </c>
      <c r="AH25" s="6">
        <v>242.27280000000002</v>
      </c>
    </row>
    <row r="26" spans="1:34" ht="12.75">
      <c r="A26" s="23" t="s">
        <v>5</v>
      </c>
      <c r="B26" s="23"/>
      <c r="C26" s="23"/>
      <c r="D26" s="6"/>
      <c r="E26" s="6">
        <f t="shared" si="2"/>
        <v>34.587630000000004</v>
      </c>
      <c r="F26" s="6">
        <f t="shared" si="3"/>
        <v>25.66179</v>
      </c>
      <c r="P26">
        <v>48.3</v>
      </c>
      <c r="Q26">
        <v>43.4</v>
      </c>
      <c r="R26">
        <v>36.4</v>
      </c>
      <c r="S26">
        <v>32.2</v>
      </c>
      <c r="U26" s="5"/>
      <c r="V26" s="5">
        <v>43.47</v>
      </c>
      <c r="W26" s="5">
        <v>39.06</v>
      </c>
      <c r="X26" s="5">
        <v>32.76</v>
      </c>
      <c r="Y26" s="5">
        <v>28.98</v>
      </c>
      <c r="AB26">
        <v>23.9085</v>
      </c>
      <c r="AC26">
        <v>21.483000000000004</v>
      </c>
      <c r="AD26">
        <v>18.018</v>
      </c>
      <c r="AE26">
        <v>15.939000000000002</v>
      </c>
      <c r="AF26" s="6"/>
      <c r="AG26" s="6">
        <v>49.410900000000005</v>
      </c>
      <c r="AH26" s="6">
        <v>36.6597</v>
      </c>
    </row>
    <row r="27" spans="1:34" ht="12.75">
      <c r="A27" s="24" t="s">
        <v>7</v>
      </c>
      <c r="B27" s="25"/>
      <c r="C27" s="26"/>
      <c r="D27" s="6"/>
      <c r="E27" s="6"/>
      <c r="F27" s="6"/>
      <c r="I27">
        <v>468</v>
      </c>
      <c r="J27">
        <v>412</v>
      </c>
      <c r="K27">
        <v>371</v>
      </c>
      <c r="L27">
        <v>309</v>
      </c>
      <c r="M27">
        <v>272</v>
      </c>
      <c r="U27" s="5"/>
      <c r="V27" s="5"/>
      <c r="W27" s="5"/>
      <c r="X27" s="5"/>
      <c r="Y27" s="5"/>
      <c r="AF27" s="6"/>
      <c r="AG27" s="6"/>
      <c r="AH27" s="6"/>
    </row>
    <row r="28" spans="1:34" ht="12.75">
      <c r="A28" s="23" t="s">
        <v>4</v>
      </c>
      <c r="B28" s="23"/>
      <c r="C28" s="23"/>
      <c r="D28" s="6">
        <f>+AF28*0.7</f>
        <v>261.08081999999996</v>
      </c>
      <c r="E28" s="6">
        <f t="shared" si="2"/>
        <v>206.967915</v>
      </c>
      <c r="F28" s="6">
        <f t="shared" si="3"/>
        <v>151.73928</v>
      </c>
      <c r="J28">
        <v>62</v>
      </c>
      <c r="K28">
        <v>56</v>
      </c>
      <c r="L28">
        <v>46</v>
      </c>
      <c r="M28">
        <v>41</v>
      </c>
      <c r="O28">
        <v>327.6</v>
      </c>
      <c r="P28">
        <v>288.4</v>
      </c>
      <c r="Q28">
        <v>259.7</v>
      </c>
      <c r="R28">
        <v>216.3</v>
      </c>
      <c r="S28">
        <v>190.4</v>
      </c>
      <c r="U28" s="5">
        <v>294.84</v>
      </c>
      <c r="V28" s="5">
        <v>259.56</v>
      </c>
      <c r="W28" s="5">
        <v>233.73</v>
      </c>
      <c r="X28" s="5">
        <v>194.67</v>
      </c>
      <c r="Y28" s="5">
        <v>171.36</v>
      </c>
      <c r="AA28">
        <v>162.162</v>
      </c>
      <c r="AB28">
        <v>142.758</v>
      </c>
      <c r="AC28">
        <v>128.5515</v>
      </c>
      <c r="AD28">
        <v>107.0685</v>
      </c>
      <c r="AE28">
        <v>94.24800000000002</v>
      </c>
      <c r="AF28" s="6">
        <v>372.9726</v>
      </c>
      <c r="AG28" s="6">
        <v>295.66845</v>
      </c>
      <c r="AH28" s="6">
        <v>216.77040000000002</v>
      </c>
    </row>
    <row r="29" spans="1:34" ht="12.75">
      <c r="A29" s="23" t="s">
        <v>5</v>
      </c>
      <c r="B29" s="23"/>
      <c r="C29" s="23"/>
      <c r="D29" s="6"/>
      <c r="E29" s="6">
        <f t="shared" si="2"/>
        <v>31.24044</v>
      </c>
      <c r="F29" s="6">
        <f t="shared" si="3"/>
        <v>22.872464999999995</v>
      </c>
      <c r="P29">
        <v>43.4</v>
      </c>
      <c r="Q29">
        <v>39.2</v>
      </c>
      <c r="R29">
        <v>32.2</v>
      </c>
      <c r="S29">
        <v>28.7</v>
      </c>
      <c r="U29" s="5"/>
      <c r="V29" s="5">
        <v>39.06</v>
      </c>
      <c r="W29" s="5">
        <v>35.28</v>
      </c>
      <c r="X29" s="5">
        <v>28.98</v>
      </c>
      <c r="Y29" s="5">
        <v>25.83</v>
      </c>
      <c r="AB29">
        <v>21.483000000000004</v>
      </c>
      <c r="AC29">
        <v>19.404000000000003</v>
      </c>
      <c r="AD29">
        <v>15.939000000000002</v>
      </c>
      <c r="AE29">
        <v>14.2065</v>
      </c>
      <c r="AF29" s="6"/>
      <c r="AG29" s="6">
        <v>44.629200000000004</v>
      </c>
      <c r="AH29" s="6">
        <v>32.674949999999995</v>
      </c>
    </row>
    <row r="30" spans="1:34" ht="12.75">
      <c r="A30" s="24" t="s">
        <v>9</v>
      </c>
      <c r="B30" s="25"/>
      <c r="C30" s="26"/>
      <c r="D30" s="6"/>
      <c r="E30" s="6"/>
      <c r="F30" s="6"/>
      <c r="I30">
        <v>385</v>
      </c>
      <c r="J30">
        <v>339</v>
      </c>
      <c r="K30">
        <v>305</v>
      </c>
      <c r="L30">
        <v>229</v>
      </c>
      <c r="M30">
        <v>224</v>
      </c>
      <c r="U30" s="5"/>
      <c r="V30" s="5"/>
      <c r="W30" s="5"/>
      <c r="X30" s="5"/>
      <c r="Y30" s="5"/>
      <c r="AF30" s="6"/>
      <c r="AG30" s="6"/>
      <c r="AH30" s="6"/>
    </row>
    <row r="31" spans="1:34" ht="12.75">
      <c r="A31" s="23" t="s">
        <v>4</v>
      </c>
      <c r="B31" s="23"/>
      <c r="C31" s="23"/>
      <c r="D31" s="6">
        <f>+AF31*0.7</f>
        <v>214.77802499999996</v>
      </c>
      <c r="E31" s="6">
        <f t="shared" si="2"/>
        <v>170.148825</v>
      </c>
      <c r="F31" s="6">
        <f t="shared" si="3"/>
        <v>124.96176</v>
      </c>
      <c r="J31">
        <v>51</v>
      </c>
      <c r="K31">
        <v>46</v>
      </c>
      <c r="L31">
        <v>34</v>
      </c>
      <c r="M31">
        <v>34</v>
      </c>
      <c r="O31">
        <v>269.5</v>
      </c>
      <c r="P31">
        <v>237.3</v>
      </c>
      <c r="Q31">
        <v>213.5</v>
      </c>
      <c r="R31">
        <v>160.3</v>
      </c>
      <c r="S31">
        <v>156.8</v>
      </c>
      <c r="U31" s="5">
        <v>242.55</v>
      </c>
      <c r="V31" s="5">
        <v>213.57</v>
      </c>
      <c r="W31" s="5">
        <v>192.15</v>
      </c>
      <c r="X31" s="5">
        <v>144.27</v>
      </c>
      <c r="Y31" s="5">
        <v>141.12</v>
      </c>
      <c r="AA31">
        <v>133.4025</v>
      </c>
      <c r="AB31">
        <v>117.46350000000001</v>
      </c>
      <c r="AC31">
        <v>105.6825</v>
      </c>
      <c r="AD31">
        <v>79.34850000000002</v>
      </c>
      <c r="AE31">
        <v>77.61600000000001</v>
      </c>
      <c r="AF31" s="6">
        <v>306.82574999999997</v>
      </c>
      <c r="AG31" s="6">
        <v>243.06975</v>
      </c>
      <c r="AH31" s="6">
        <v>178.51680000000002</v>
      </c>
    </row>
    <row r="32" spans="1:34" ht="12.75">
      <c r="A32" s="23" t="s">
        <v>5</v>
      </c>
      <c r="B32" s="23"/>
      <c r="C32" s="23"/>
      <c r="D32" s="6"/>
      <c r="E32" s="6">
        <f t="shared" si="2"/>
        <v>25.66179</v>
      </c>
      <c r="F32" s="6">
        <f t="shared" si="3"/>
        <v>18.96741</v>
      </c>
      <c r="P32">
        <v>35.7</v>
      </c>
      <c r="Q32">
        <v>32.2</v>
      </c>
      <c r="R32">
        <v>23.8</v>
      </c>
      <c r="S32">
        <v>23.8</v>
      </c>
      <c r="U32" s="5"/>
      <c r="V32" s="5">
        <v>32.13</v>
      </c>
      <c r="W32" s="5">
        <v>28.98</v>
      </c>
      <c r="X32" s="5">
        <v>21.42</v>
      </c>
      <c r="Y32" s="5">
        <v>21.42</v>
      </c>
      <c r="AB32">
        <v>17.6715</v>
      </c>
      <c r="AC32">
        <v>15.939000000000002</v>
      </c>
      <c r="AD32">
        <v>11.781000000000002</v>
      </c>
      <c r="AE32">
        <v>11.781000000000002</v>
      </c>
      <c r="AF32" s="6"/>
      <c r="AG32" s="6">
        <v>36.6597</v>
      </c>
      <c r="AH32" s="6">
        <v>27.096300000000003</v>
      </c>
    </row>
    <row r="33" spans="1:34" s="8" customFormat="1" ht="12.75">
      <c r="A33" s="32" t="s">
        <v>16</v>
      </c>
      <c r="B33" s="33"/>
      <c r="C33" s="34"/>
      <c r="D33" s="47">
        <f>+AF33*0.7</f>
        <v>26.599999999999998</v>
      </c>
      <c r="E33" s="48"/>
      <c r="F33" s="49"/>
      <c r="AF33" s="47">
        <v>38</v>
      </c>
      <c r="AG33" s="48"/>
      <c r="AH33" s="49"/>
    </row>
    <row r="34" spans="1:34" s="8" customFormat="1" ht="12.75">
      <c r="A34" s="32" t="s">
        <v>17</v>
      </c>
      <c r="B34" s="33"/>
      <c r="C34" s="34"/>
      <c r="D34" s="47">
        <f>+AF34*0.7</f>
        <v>31.499999999999996</v>
      </c>
      <c r="E34" s="48"/>
      <c r="F34" s="49"/>
      <c r="AF34" s="47">
        <v>45</v>
      </c>
      <c r="AG34" s="48"/>
      <c r="AH34" s="49"/>
    </row>
    <row r="35" spans="1:34" s="8" customFormat="1" ht="12.75">
      <c r="A35" s="32" t="s">
        <v>18</v>
      </c>
      <c r="B35" s="33"/>
      <c r="C35" s="34"/>
      <c r="D35" s="47">
        <f>+AF35*0.7</f>
        <v>28.7</v>
      </c>
      <c r="E35" s="48"/>
      <c r="F35" s="49"/>
      <c r="AF35" s="47">
        <v>41</v>
      </c>
      <c r="AG35" s="48"/>
      <c r="AH35" s="49"/>
    </row>
    <row r="36" spans="1:34" s="8" customFormat="1" ht="12.75">
      <c r="A36" s="32" t="s">
        <v>19</v>
      </c>
      <c r="B36" s="33"/>
      <c r="C36" s="34"/>
      <c r="D36" s="47">
        <f>+AF36*0.7</f>
        <v>7.699999999999999</v>
      </c>
      <c r="E36" s="48"/>
      <c r="F36" s="49"/>
      <c r="AF36" s="47">
        <v>11</v>
      </c>
      <c r="AG36" s="48"/>
      <c r="AH36" s="49"/>
    </row>
    <row r="37" spans="1:34" s="8" customFormat="1" ht="12.75">
      <c r="A37" s="32" t="s">
        <v>20</v>
      </c>
      <c r="B37" s="33"/>
      <c r="C37" s="34"/>
      <c r="D37" s="47">
        <f>+AF37*0.7</f>
        <v>13.299999999999999</v>
      </c>
      <c r="E37" s="48"/>
      <c r="F37" s="49"/>
      <c r="AF37" s="47">
        <v>19</v>
      </c>
      <c r="AG37" s="48"/>
      <c r="AH37" s="49"/>
    </row>
    <row r="38" spans="1:6" ht="12.75">
      <c r="A38" s="50" t="s">
        <v>21</v>
      </c>
      <c r="B38" s="51"/>
      <c r="C38" s="51"/>
      <c r="D38" s="51"/>
      <c r="E38" s="52"/>
      <c r="F38" s="10">
        <v>8</v>
      </c>
    </row>
    <row r="39" spans="1:6" s="8" customFormat="1" ht="12.75">
      <c r="A39" s="11" t="s">
        <v>22</v>
      </c>
      <c r="B39" s="12"/>
      <c r="C39" s="12"/>
      <c r="D39" s="12"/>
      <c r="E39" s="12"/>
      <c r="F39" s="13"/>
    </row>
    <row r="40" spans="1:6" s="8" customFormat="1" ht="12.75">
      <c r="A40" s="14" t="s">
        <v>23</v>
      </c>
      <c r="B40" s="15"/>
      <c r="C40" s="15"/>
      <c r="D40" s="15"/>
      <c r="E40" s="15"/>
      <c r="F40" s="16"/>
    </row>
    <row r="41" spans="1:6" s="19" customFormat="1" ht="11.25">
      <c r="A41" s="14" t="s">
        <v>24</v>
      </c>
      <c r="B41" s="17"/>
      <c r="C41" s="17"/>
      <c r="D41" s="17"/>
      <c r="E41" s="17"/>
      <c r="F41" s="18"/>
    </row>
    <row r="42" spans="1:6" s="8" customFormat="1" ht="12.75">
      <c r="A42" s="20" t="s">
        <v>25</v>
      </c>
      <c r="B42" s="21"/>
      <c r="C42" s="21"/>
      <c r="D42" s="21"/>
      <c r="E42" s="21"/>
      <c r="F42" s="22"/>
    </row>
  </sheetData>
  <sheetProtection/>
  <mergeCells count="49">
    <mergeCell ref="AF37:AH37"/>
    <mergeCell ref="AF33:AH33"/>
    <mergeCell ref="AF34:AH34"/>
    <mergeCell ref="AF35:AH35"/>
    <mergeCell ref="AF36:AH36"/>
    <mergeCell ref="D37:F37"/>
    <mergeCell ref="A38:E38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A2:F2"/>
    <mergeCell ref="A3:F3"/>
    <mergeCell ref="A4:F4"/>
    <mergeCell ref="A5:C6"/>
    <mergeCell ref="D5:D6"/>
    <mergeCell ref="F5:F6"/>
    <mergeCell ref="A22:C22"/>
    <mergeCell ref="A23:C23"/>
    <mergeCell ref="A7:F7"/>
    <mergeCell ref="A8:C8"/>
    <mergeCell ref="A21:C21"/>
    <mergeCell ref="A15:C15"/>
    <mergeCell ref="A16:C16"/>
    <mergeCell ref="A11:C11"/>
    <mergeCell ref="A12:C12"/>
    <mergeCell ref="A24:C24"/>
    <mergeCell ref="A1:F1"/>
    <mergeCell ref="A17:C17"/>
    <mergeCell ref="A18:C18"/>
    <mergeCell ref="A19:C19"/>
    <mergeCell ref="A13:C13"/>
    <mergeCell ref="A14:C14"/>
    <mergeCell ref="E5:E6"/>
    <mergeCell ref="A10:C10"/>
    <mergeCell ref="A9:C9"/>
    <mergeCell ref="A29:C29"/>
    <mergeCell ref="A30:C30"/>
    <mergeCell ref="A31:C31"/>
    <mergeCell ref="A32:C32"/>
    <mergeCell ref="A25:C25"/>
    <mergeCell ref="A26:C26"/>
    <mergeCell ref="A27:C27"/>
    <mergeCell ref="A28:C28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2008-12-02T17:43:24Z</cp:lastPrinted>
  <dcterms:created xsi:type="dcterms:W3CDTF">2005-09-07T13:40:26Z</dcterms:created>
  <dcterms:modified xsi:type="dcterms:W3CDTF">2009-11-23T19:19:51Z</dcterms:modified>
  <cp:category/>
  <cp:version/>
  <cp:contentType/>
  <cp:contentStatus/>
</cp:coreProperties>
</file>