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<sst xmlns="http://schemas.openxmlformats.org/spreadsheetml/2006/main" count="44" uniqueCount="26">
  <si>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Sistemul constructiv</t>
  </si>
  <si>
    <t>CLĂDIRI INCLUSIV TIP VILĂ CU PEREŢI DIN CĂRĂMIDĂ ŞI PLANŞEE DIN BETON SAU LEMN</t>
  </si>
  <si>
    <t>CLĂDIRI INCLUSIV TIP VILĂ CU PEREŢI ŞI PLANŞEE DIN LEMN</t>
  </si>
  <si>
    <t>construite după 1990</t>
  </si>
  <si>
    <t xml:space="preserve">      clădire</t>
  </si>
  <si>
    <t xml:space="preserve">      anexă</t>
  </si>
  <si>
    <t>construite între 1978 şi 1990</t>
  </si>
  <si>
    <t>construite între 1941 şi 1978</t>
  </si>
  <si>
    <t>Clădiri fără instalaţii sanitare interioare</t>
  </si>
  <si>
    <t>construite înainte de 1941</t>
  </si>
  <si>
    <t>ANEXA NR. 8CV</t>
  </si>
  <si>
    <t xml:space="preserve">Finisaje superioare </t>
  </si>
  <si>
    <t xml:space="preserve">Finisaje normale                                    </t>
  </si>
  <si>
    <t>VALORI ORIENTATIVE PENTRU IMOBILE DE LOCUIT (cu 1 sau mai multe apartamente),</t>
  </si>
  <si>
    <t xml:space="preserve">  ANEXE, TERENURI SITUATE ÎN</t>
  </si>
  <si>
    <r>
      <t xml:space="preserve">TG. SECUIESC ZONA "D" - </t>
    </r>
    <r>
      <rPr>
        <b/>
        <sz val="10"/>
        <rFont val="Arial"/>
        <family val="2"/>
      </rPr>
      <t>EURO/MP.</t>
    </r>
  </si>
  <si>
    <t>TEREN NECONSTRUIT AFERENT CLADIRILOR (*)</t>
  </si>
  <si>
    <t>TEREN NECONSTRUIT, DAR CONSTRUIBIL, CU UTILITĂŢI</t>
  </si>
  <si>
    <t>TEREN NECONSTRUIT, DAR CONSTRUIBIL, FĂRĂ UTILITĂŢI</t>
  </si>
  <si>
    <t>TEREN NECONSTRUIT ŞI NECONSTRUIBIL</t>
  </si>
  <si>
    <t>GRĂDINI</t>
  </si>
  <si>
    <t>Terenuri agricole intravilane cu suprafeţe mari (peste 3000 mp), construibil</t>
  </si>
  <si>
    <t>NOTĂ:</t>
  </si>
  <si>
    <t>(*) - TEREN NECONSTRUIT AFERENT CLĂDIRILOR = DIFERENŢA DINTRE SUPRAFAŢA TOTALĂ A TERENULUI</t>
  </si>
  <si>
    <t>ŞI SUPRAFAŢA TERENULUI CONSTRUIT</t>
  </si>
  <si>
    <t>- VALOAREA TERENULUI CONSTRUIT ESTE INCLUSĂ ÎN VALOAREA CLĂDIRII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</si>
</sst>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0" xfId="0" applyAlignment="1">
      <alignment vertical="center"/>
    </xf>
    <xf numFmtId="0" fontId="3" fillId="0" borderId="11" xfId="0" applyNumberFormat="1" applyFont="1" applyBorder="1" applyAlignment="1" quotePrefix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 quotePrefix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wrapText="1"/>
    </xf>
    <xf numFmtId="0" fontId="22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F39" sqref="F39"/>
    </sheetView>
  </sheetViews>
  <sheetFormatPr defaultColWidth="9.140625" defaultRowHeight="12.75"/>
  <cols>
    <col min="1" max="1" width="27.140625" style="0" customWidth="1"/>
    <col min="4" max="4" width="10.57421875" style="0" customWidth="1"/>
    <col min="6" max="6" width="15.00390625" style="0" customWidth="1"/>
    <col min="7" max="9" width="9.140625" style="0" hidden="1" customWidth="1"/>
  </cols>
  <sheetData>
    <row r="1" spans="1:6" ht="12.75" customHeight="1">
      <c r="A1" s="43" t="s">
        <v>10</v>
      </c>
      <c r="B1" s="44"/>
      <c r="C1" s="44"/>
      <c r="D1" s="44"/>
      <c r="E1" s="44"/>
      <c r="F1" s="44"/>
    </row>
    <row r="2" spans="1:6" s="5" customFormat="1" ht="12.75">
      <c r="A2" s="45" t="s">
        <v>13</v>
      </c>
      <c r="B2" s="46"/>
      <c r="C2" s="46"/>
      <c r="D2" s="46"/>
      <c r="E2" s="46"/>
      <c r="F2" s="47"/>
    </row>
    <row r="3" spans="1:6" s="5" customFormat="1" ht="12.75">
      <c r="A3" s="28" t="s">
        <v>14</v>
      </c>
      <c r="B3" s="29"/>
      <c r="C3" s="29"/>
      <c r="D3" s="29"/>
      <c r="E3" s="29"/>
      <c r="F3" s="30"/>
    </row>
    <row r="4" spans="1:6" s="5" customFormat="1" ht="15.75">
      <c r="A4" s="31" t="s">
        <v>15</v>
      </c>
      <c r="B4" s="32"/>
      <c r="C4" s="32"/>
      <c r="D4" s="32"/>
      <c r="E4" s="32"/>
      <c r="F4" s="33"/>
    </row>
    <row r="5" spans="1:6" ht="39.75" customHeight="1">
      <c r="A5" s="40" t="s">
        <v>0</v>
      </c>
      <c r="B5" s="40"/>
      <c r="C5" s="40"/>
      <c r="D5" s="40" t="s">
        <v>11</v>
      </c>
      <c r="E5" s="41" t="s">
        <v>12</v>
      </c>
      <c r="F5" s="40" t="s">
        <v>8</v>
      </c>
    </row>
    <row r="6" spans="1:6" ht="29.25" customHeight="1">
      <c r="A6" s="34"/>
      <c r="B6" s="34"/>
      <c r="C6" s="34"/>
      <c r="D6" s="34"/>
      <c r="E6" s="42"/>
      <c r="F6" s="34"/>
    </row>
    <row r="7" spans="1:6" ht="12.75">
      <c r="A7" s="34" t="s">
        <v>1</v>
      </c>
      <c r="B7" s="34"/>
      <c r="C7" s="34"/>
      <c r="D7" s="34"/>
      <c r="E7" s="34"/>
      <c r="F7" s="34"/>
    </row>
    <row r="8" spans="1:6" ht="12.75" customHeight="1">
      <c r="A8" s="35" t="s">
        <v>3</v>
      </c>
      <c r="B8" s="35"/>
      <c r="C8" s="35"/>
      <c r="D8" s="1"/>
      <c r="E8" s="1"/>
      <c r="F8" s="1"/>
    </row>
    <row r="9" spans="1:9" ht="12.75" customHeight="1">
      <c r="A9" s="35" t="s">
        <v>4</v>
      </c>
      <c r="B9" s="35"/>
      <c r="C9" s="35"/>
      <c r="D9" s="3">
        <f>+G9*0.7</f>
        <v>254.10000000000002</v>
      </c>
      <c r="E9" s="3">
        <f>+H9*0.7</f>
        <v>200.97</v>
      </c>
      <c r="F9" s="3">
        <f>+I9*0.7</f>
        <v>147.84</v>
      </c>
      <c r="G9" s="3">
        <v>363.00000000000006</v>
      </c>
      <c r="H9" s="3">
        <v>287.1</v>
      </c>
      <c r="I9" s="3">
        <v>211.20000000000002</v>
      </c>
    </row>
    <row r="10" spans="1:9" ht="12.75">
      <c r="A10" s="35" t="s">
        <v>5</v>
      </c>
      <c r="B10" s="35"/>
      <c r="C10" s="35"/>
      <c r="D10" s="3"/>
      <c r="E10" s="3">
        <f aca="true" t="shared" si="0" ref="E10:E19">+H10*0.7</f>
        <v>30.03</v>
      </c>
      <c r="F10" s="3">
        <f aca="true" t="shared" si="1" ref="F10:F19">+I10*0.7</f>
        <v>22.176000000000002</v>
      </c>
      <c r="G10" s="3"/>
      <c r="H10" s="3">
        <v>42.900000000000006</v>
      </c>
      <c r="I10" s="3">
        <v>31.680000000000003</v>
      </c>
    </row>
    <row r="11" spans="1:9" ht="12.75">
      <c r="A11" s="35" t="s">
        <v>6</v>
      </c>
      <c r="B11" s="35"/>
      <c r="C11" s="35"/>
      <c r="D11" s="3"/>
      <c r="E11" s="3"/>
      <c r="F11" s="3"/>
      <c r="G11" s="3"/>
      <c r="H11" s="3"/>
      <c r="I11" s="3"/>
    </row>
    <row r="12" spans="1:9" ht="12.75">
      <c r="A12" s="35" t="s">
        <v>4</v>
      </c>
      <c r="B12" s="35"/>
      <c r="C12" s="35"/>
      <c r="D12" s="3">
        <f>+G12*0.7</f>
        <v>241.62600000000003</v>
      </c>
      <c r="E12" s="3">
        <f t="shared" si="0"/>
        <v>191.268</v>
      </c>
      <c r="F12" s="3">
        <f t="shared" si="1"/>
        <v>140.448</v>
      </c>
      <c r="G12" s="3">
        <v>345.18000000000006</v>
      </c>
      <c r="H12" s="3">
        <v>273.24</v>
      </c>
      <c r="I12" s="3">
        <v>200.64000000000001</v>
      </c>
    </row>
    <row r="13" spans="1:9" ht="12.75">
      <c r="A13" s="35" t="s">
        <v>5</v>
      </c>
      <c r="B13" s="35"/>
      <c r="C13" s="35"/>
      <c r="D13" s="3"/>
      <c r="E13" s="3">
        <f t="shared" si="0"/>
        <v>28.644000000000005</v>
      </c>
      <c r="F13" s="3">
        <f t="shared" si="1"/>
        <v>21.252000000000002</v>
      </c>
      <c r="G13" s="3"/>
      <c r="H13" s="3">
        <v>40.92000000000001</v>
      </c>
      <c r="I13" s="3">
        <v>30.360000000000003</v>
      </c>
    </row>
    <row r="14" spans="1:9" ht="12.75">
      <c r="A14" s="35" t="s">
        <v>7</v>
      </c>
      <c r="B14" s="35"/>
      <c r="C14" s="35"/>
      <c r="D14" s="3"/>
      <c r="E14" s="3"/>
      <c r="F14" s="3"/>
      <c r="G14" s="3"/>
      <c r="H14" s="3"/>
      <c r="I14" s="3"/>
    </row>
    <row r="15" spans="1:9" ht="12.75">
      <c r="A15" s="35" t="s">
        <v>4</v>
      </c>
      <c r="B15" s="35"/>
      <c r="C15" s="35"/>
      <c r="D15" s="3">
        <f>+G15*0.7</f>
        <v>216.21600000000004</v>
      </c>
      <c r="E15" s="3">
        <f t="shared" si="0"/>
        <v>171.402</v>
      </c>
      <c r="F15" s="3">
        <f t="shared" si="1"/>
        <v>125.664</v>
      </c>
      <c r="G15" s="3">
        <v>308.88000000000005</v>
      </c>
      <c r="H15" s="3">
        <v>244.86</v>
      </c>
      <c r="I15" s="3">
        <v>179.52</v>
      </c>
    </row>
    <row r="16" spans="1:9" ht="12.75">
      <c r="A16" s="35" t="s">
        <v>5</v>
      </c>
      <c r="B16" s="35"/>
      <c r="C16" s="35"/>
      <c r="D16" s="3"/>
      <c r="E16" s="3">
        <f t="shared" si="0"/>
        <v>25.872000000000003</v>
      </c>
      <c r="F16" s="3">
        <f t="shared" si="1"/>
        <v>18.942</v>
      </c>
      <c r="G16" s="3"/>
      <c r="H16" s="3">
        <v>36.96000000000001</v>
      </c>
      <c r="I16" s="3">
        <v>27.060000000000002</v>
      </c>
    </row>
    <row r="17" spans="1:9" ht="12.75">
      <c r="A17" s="35" t="s">
        <v>9</v>
      </c>
      <c r="B17" s="35"/>
      <c r="C17" s="35"/>
      <c r="D17" s="3"/>
      <c r="E17" s="3"/>
      <c r="F17" s="3"/>
      <c r="G17" s="3"/>
      <c r="H17" s="3"/>
      <c r="I17" s="3"/>
    </row>
    <row r="18" spans="1:9" ht="12.75">
      <c r="A18" s="35" t="s">
        <v>4</v>
      </c>
      <c r="B18" s="35"/>
      <c r="C18" s="35"/>
      <c r="D18" s="3">
        <f>+G18*0.7</f>
        <v>177.87</v>
      </c>
      <c r="E18" s="3">
        <f t="shared" si="0"/>
        <v>140.91</v>
      </c>
      <c r="F18" s="3">
        <f t="shared" si="1"/>
        <v>103.48800000000001</v>
      </c>
      <c r="G18" s="3">
        <v>254.10000000000002</v>
      </c>
      <c r="H18" s="3">
        <v>201.3</v>
      </c>
      <c r="I18" s="3">
        <v>147.84000000000003</v>
      </c>
    </row>
    <row r="19" spans="1:9" ht="12.75">
      <c r="A19" s="35" t="s">
        <v>5</v>
      </c>
      <c r="B19" s="35"/>
      <c r="C19" s="35"/>
      <c r="D19" s="3"/>
      <c r="E19" s="3">
        <f t="shared" si="0"/>
        <v>21.252000000000002</v>
      </c>
      <c r="F19" s="3">
        <f t="shared" si="1"/>
        <v>15.708</v>
      </c>
      <c r="G19" s="3"/>
      <c r="H19" s="3">
        <v>30.360000000000003</v>
      </c>
      <c r="I19" s="3">
        <v>22.44</v>
      </c>
    </row>
    <row r="20" spans="1:6" ht="12.75">
      <c r="A20" s="4" t="s">
        <v>2</v>
      </c>
      <c r="B20" s="4"/>
      <c r="C20" s="4"/>
      <c r="D20" s="4"/>
      <c r="E20" s="4"/>
      <c r="F20" s="4"/>
    </row>
    <row r="21" spans="1:6" ht="12.75">
      <c r="A21" s="35" t="s">
        <v>3</v>
      </c>
      <c r="B21" s="35"/>
      <c r="C21" s="35"/>
      <c r="D21" s="2"/>
      <c r="E21" s="2"/>
      <c r="F21" s="2"/>
    </row>
    <row r="22" spans="1:9" ht="12.75">
      <c r="A22" s="36" t="s">
        <v>4</v>
      </c>
      <c r="B22" s="36"/>
      <c r="C22" s="36"/>
      <c r="D22" s="3">
        <f>+G22*0.7</f>
        <v>177.87</v>
      </c>
      <c r="E22" s="3">
        <f>+H22*0.7</f>
        <v>140.679</v>
      </c>
      <c r="F22" s="3">
        <f>+I22*0.7</f>
        <v>103.48800000000001</v>
      </c>
      <c r="G22" s="3">
        <v>254.10000000000002</v>
      </c>
      <c r="H22" s="3">
        <v>200.97</v>
      </c>
      <c r="I22" s="3">
        <v>147.84000000000003</v>
      </c>
    </row>
    <row r="23" spans="1:9" ht="12.75">
      <c r="A23" s="36" t="s">
        <v>5</v>
      </c>
      <c r="B23" s="36"/>
      <c r="C23" s="36"/>
      <c r="D23" s="3"/>
      <c r="E23" s="3">
        <f aca="true" t="shared" si="2" ref="E23:E32">+H23*0.7</f>
        <v>21.021</v>
      </c>
      <c r="F23" s="3">
        <f aca="true" t="shared" si="3" ref="F23:F32">+I23*0.7</f>
        <v>15.523200000000001</v>
      </c>
      <c r="G23" s="3"/>
      <c r="H23" s="3">
        <v>30.030000000000005</v>
      </c>
      <c r="I23" s="3">
        <v>22.176000000000002</v>
      </c>
    </row>
    <row r="24" spans="1:9" ht="12.75">
      <c r="A24" s="37" t="s">
        <v>6</v>
      </c>
      <c r="B24" s="38"/>
      <c r="C24" s="39"/>
      <c r="D24" s="3"/>
      <c r="E24" s="3"/>
      <c r="F24" s="3"/>
      <c r="G24" s="3"/>
      <c r="H24" s="3"/>
      <c r="I24" s="3"/>
    </row>
    <row r="25" spans="1:9" ht="12.75">
      <c r="A25" s="36" t="s">
        <v>4</v>
      </c>
      <c r="B25" s="36"/>
      <c r="C25" s="36"/>
      <c r="D25" s="3">
        <f>+G25*0.7</f>
        <v>169.13819999999998</v>
      </c>
      <c r="E25" s="3">
        <f t="shared" si="2"/>
        <v>133.8876</v>
      </c>
      <c r="F25" s="3">
        <f t="shared" si="3"/>
        <v>98.3136</v>
      </c>
      <c r="G25" s="3">
        <v>241.626</v>
      </c>
      <c r="H25" s="3">
        <v>191.268</v>
      </c>
      <c r="I25" s="3">
        <v>140.448</v>
      </c>
    </row>
    <row r="26" spans="1:9" ht="12.75">
      <c r="A26" s="36" t="s">
        <v>5</v>
      </c>
      <c r="B26" s="36"/>
      <c r="C26" s="36"/>
      <c r="D26" s="3"/>
      <c r="E26" s="3">
        <f t="shared" si="2"/>
        <v>20.0508</v>
      </c>
      <c r="F26" s="3">
        <f t="shared" si="3"/>
        <v>14.8764</v>
      </c>
      <c r="G26" s="3"/>
      <c r="H26" s="3">
        <v>28.644000000000002</v>
      </c>
      <c r="I26" s="3">
        <v>21.252000000000002</v>
      </c>
    </row>
    <row r="27" spans="1:9" ht="12.75">
      <c r="A27" s="37" t="s">
        <v>7</v>
      </c>
      <c r="B27" s="38"/>
      <c r="C27" s="39"/>
      <c r="D27" s="3"/>
      <c r="E27" s="3"/>
      <c r="F27" s="3"/>
      <c r="G27" s="3"/>
      <c r="H27" s="3"/>
      <c r="I27" s="3"/>
    </row>
    <row r="28" spans="1:9" ht="12.75">
      <c r="A28" s="36" t="s">
        <v>4</v>
      </c>
      <c r="B28" s="36"/>
      <c r="C28" s="36"/>
      <c r="D28" s="3">
        <f>+G28*0.7</f>
        <v>151.3512</v>
      </c>
      <c r="E28" s="3">
        <f t="shared" si="2"/>
        <v>119.98140000000001</v>
      </c>
      <c r="F28" s="3">
        <f t="shared" si="3"/>
        <v>87.9648</v>
      </c>
      <c r="G28" s="3">
        <v>216.216</v>
      </c>
      <c r="H28" s="3">
        <v>171.40200000000002</v>
      </c>
      <c r="I28" s="3">
        <v>125.664</v>
      </c>
    </row>
    <row r="29" spans="1:9" ht="12.75">
      <c r="A29" s="36" t="s">
        <v>5</v>
      </c>
      <c r="B29" s="36"/>
      <c r="C29" s="36"/>
      <c r="D29" s="3"/>
      <c r="E29" s="3">
        <f t="shared" si="2"/>
        <v>18.1104</v>
      </c>
      <c r="F29" s="3">
        <f t="shared" si="3"/>
        <v>13.2594</v>
      </c>
      <c r="G29" s="3"/>
      <c r="H29" s="3">
        <v>25.872</v>
      </c>
      <c r="I29" s="3">
        <v>18.942</v>
      </c>
    </row>
    <row r="30" spans="1:9" ht="12.75">
      <c r="A30" s="37" t="s">
        <v>9</v>
      </c>
      <c r="B30" s="38"/>
      <c r="C30" s="39"/>
      <c r="D30" s="3"/>
      <c r="E30" s="3"/>
      <c r="F30" s="3"/>
      <c r="G30" s="3"/>
      <c r="H30" s="3"/>
      <c r="I30" s="3"/>
    </row>
    <row r="31" spans="1:9" ht="12.75">
      <c r="A31" s="36" t="s">
        <v>4</v>
      </c>
      <c r="B31" s="36"/>
      <c r="C31" s="36"/>
      <c r="D31" s="3">
        <f>+G31*0.7</f>
        <v>124.509</v>
      </c>
      <c r="E31" s="3">
        <f t="shared" si="2"/>
        <v>98.63699999999999</v>
      </c>
      <c r="F31" s="3">
        <f t="shared" si="3"/>
        <v>72.4416</v>
      </c>
      <c r="G31" s="3">
        <v>177.87</v>
      </c>
      <c r="H31" s="3">
        <v>140.91</v>
      </c>
      <c r="I31" s="3">
        <v>103.488</v>
      </c>
    </row>
    <row r="32" spans="1:9" ht="12.75">
      <c r="A32" s="36" t="s">
        <v>5</v>
      </c>
      <c r="B32" s="36"/>
      <c r="C32" s="36"/>
      <c r="D32" s="3"/>
      <c r="E32" s="3">
        <f t="shared" si="2"/>
        <v>14.8764</v>
      </c>
      <c r="F32" s="3">
        <f t="shared" si="3"/>
        <v>10.9956</v>
      </c>
      <c r="G32" s="3"/>
      <c r="H32" s="3">
        <v>21.252000000000002</v>
      </c>
      <c r="I32" s="3">
        <v>15.708</v>
      </c>
    </row>
    <row r="33" spans="1:9" s="5" customFormat="1" ht="12.75" customHeight="1">
      <c r="A33" s="19" t="s">
        <v>16</v>
      </c>
      <c r="B33" s="20"/>
      <c r="C33" s="21"/>
      <c r="D33" s="22">
        <f>+G33*0.7</f>
        <v>9.799999999999999</v>
      </c>
      <c r="E33" s="23"/>
      <c r="F33" s="24"/>
      <c r="G33" s="22">
        <v>14</v>
      </c>
      <c r="H33" s="23"/>
      <c r="I33" s="24"/>
    </row>
    <row r="34" spans="1:9" s="5" customFormat="1" ht="12.75" customHeight="1">
      <c r="A34" s="19" t="s">
        <v>17</v>
      </c>
      <c r="B34" s="20"/>
      <c r="C34" s="21"/>
      <c r="D34" s="22">
        <f>+G34*0.7</f>
        <v>12.6</v>
      </c>
      <c r="E34" s="23"/>
      <c r="F34" s="24"/>
      <c r="G34" s="22">
        <v>18</v>
      </c>
      <c r="H34" s="23"/>
      <c r="I34" s="24"/>
    </row>
    <row r="35" spans="1:9" s="5" customFormat="1" ht="12.75" customHeight="1">
      <c r="A35" s="19" t="s">
        <v>18</v>
      </c>
      <c r="B35" s="20"/>
      <c r="C35" s="21"/>
      <c r="D35" s="22">
        <f>+G35*0.7</f>
        <v>11.2</v>
      </c>
      <c r="E35" s="23"/>
      <c r="F35" s="24"/>
      <c r="G35" s="22">
        <v>16</v>
      </c>
      <c r="H35" s="23"/>
      <c r="I35" s="24"/>
    </row>
    <row r="36" spans="1:9" s="5" customFormat="1" ht="12.75" customHeight="1">
      <c r="A36" s="19" t="s">
        <v>19</v>
      </c>
      <c r="B36" s="20"/>
      <c r="C36" s="21"/>
      <c r="D36" s="22">
        <f>+G36*0.7</f>
        <v>2.8</v>
      </c>
      <c r="E36" s="23"/>
      <c r="F36" s="24"/>
      <c r="G36" s="22">
        <v>4</v>
      </c>
      <c r="H36" s="23"/>
      <c r="I36" s="24"/>
    </row>
    <row r="37" spans="1:9" s="5" customFormat="1" ht="12.75">
      <c r="A37" s="19" t="s">
        <v>20</v>
      </c>
      <c r="B37" s="20"/>
      <c r="C37" s="21"/>
      <c r="D37" s="22">
        <f>+G37*0.7</f>
        <v>4.8999999999999995</v>
      </c>
      <c r="E37" s="23"/>
      <c r="F37" s="24"/>
      <c r="G37" s="22">
        <v>7</v>
      </c>
      <c r="H37" s="23"/>
      <c r="I37" s="24"/>
    </row>
    <row r="38" spans="1:6" ht="12.75">
      <c r="A38" s="25" t="s">
        <v>21</v>
      </c>
      <c r="B38" s="26"/>
      <c r="C38" s="26"/>
      <c r="D38" s="26"/>
      <c r="E38" s="27"/>
      <c r="F38" s="6">
        <v>3</v>
      </c>
    </row>
    <row r="39" spans="1:6" s="5" customFormat="1" ht="12.75">
      <c r="A39" s="7" t="s">
        <v>22</v>
      </c>
      <c r="B39" s="8"/>
      <c r="C39" s="8"/>
      <c r="D39" s="8"/>
      <c r="E39" s="8"/>
      <c r="F39" s="9"/>
    </row>
    <row r="40" spans="1:6" s="5" customFormat="1" ht="12.75">
      <c r="A40" s="10" t="s">
        <v>23</v>
      </c>
      <c r="B40" s="11"/>
      <c r="C40" s="11"/>
      <c r="D40" s="11"/>
      <c r="E40" s="11"/>
      <c r="F40" s="12"/>
    </row>
    <row r="41" spans="1:6" s="15" customFormat="1" ht="11.25">
      <c r="A41" s="10" t="s">
        <v>24</v>
      </c>
      <c r="B41" s="13"/>
      <c r="C41" s="13"/>
      <c r="D41" s="13"/>
      <c r="E41" s="13"/>
      <c r="F41" s="14"/>
    </row>
    <row r="42" spans="1:6" s="5" customFormat="1" ht="12.75">
      <c r="A42" s="16" t="s">
        <v>25</v>
      </c>
      <c r="B42" s="17"/>
      <c r="C42" s="17"/>
      <c r="D42" s="17"/>
      <c r="E42" s="17"/>
      <c r="F42" s="18"/>
    </row>
  </sheetData>
  <sheetProtection/>
  <mergeCells count="49">
    <mergeCell ref="G37:I37"/>
    <mergeCell ref="G33:I33"/>
    <mergeCell ref="G34:I34"/>
    <mergeCell ref="G35:I35"/>
    <mergeCell ref="G36:I36"/>
    <mergeCell ref="A33:C33"/>
    <mergeCell ref="D33:F33"/>
    <mergeCell ref="A36:C36"/>
    <mergeCell ref="A29:C29"/>
    <mergeCell ref="A30:C30"/>
    <mergeCell ref="A31:C31"/>
    <mergeCell ref="A32:C32"/>
    <mergeCell ref="A35:C35"/>
    <mergeCell ref="D35:F35"/>
    <mergeCell ref="D36:F36"/>
    <mergeCell ref="A25:C25"/>
    <mergeCell ref="A26:C26"/>
    <mergeCell ref="A27:C27"/>
    <mergeCell ref="A28:C28"/>
    <mergeCell ref="A1:F1"/>
    <mergeCell ref="A17:C17"/>
    <mergeCell ref="A18:C18"/>
    <mergeCell ref="A19:C19"/>
    <mergeCell ref="A13:C13"/>
    <mergeCell ref="A14:C14"/>
    <mergeCell ref="A10:C10"/>
    <mergeCell ref="A9:C9"/>
    <mergeCell ref="A11:C11"/>
    <mergeCell ref="A2:F2"/>
    <mergeCell ref="D5:D6"/>
    <mergeCell ref="F5:F6"/>
    <mergeCell ref="A15:C15"/>
    <mergeCell ref="A16:C16"/>
    <mergeCell ref="E5:E6"/>
    <mergeCell ref="A12:C12"/>
    <mergeCell ref="A23:C23"/>
    <mergeCell ref="A24:C24"/>
    <mergeCell ref="A21:C21"/>
    <mergeCell ref="A5:C6"/>
    <mergeCell ref="A37:C37"/>
    <mergeCell ref="D37:F37"/>
    <mergeCell ref="A38:E38"/>
    <mergeCell ref="A3:F3"/>
    <mergeCell ref="A4:F4"/>
    <mergeCell ref="A34:C34"/>
    <mergeCell ref="D34:F34"/>
    <mergeCell ref="A7:F7"/>
    <mergeCell ref="A8:C8"/>
    <mergeCell ref="A22:C22"/>
  </mergeCells>
  <printOptions/>
  <pageMargins left="1.38" right="0.63" top="1.7" bottom="1" header="0.5" footer="0.5"/>
  <pageSetup horizontalDpi="300" verticalDpi="300" orientation="portrait" paperSize="9" r:id="rId1"/>
  <headerFooter alignWithMargins="0">
    <oddFooter>&amp;C274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2008-12-02T17:44:59Z</cp:lastPrinted>
  <dcterms:created xsi:type="dcterms:W3CDTF">2005-09-07T13:40:26Z</dcterms:created>
  <dcterms:modified xsi:type="dcterms:W3CDTF">2009-11-23T19:33:32Z</dcterms:modified>
  <cp:category/>
  <cp:version/>
  <cp:contentType/>
  <cp:contentStatus/>
</cp:coreProperties>
</file>