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55" windowHeight="666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<sst xmlns="http://schemas.openxmlformats.org/spreadsheetml/2006/main" count="47" uniqueCount="29">
  <si>
    <t>sistemul constructiv</t>
  </si>
  <si>
    <t>construite după 1990</t>
  </si>
  <si>
    <t xml:space="preserve">      clădire</t>
  </si>
  <si>
    <t xml:space="preserve">      anexă</t>
  </si>
  <si>
    <t>construite între 1978 şi 1990</t>
  </si>
  <si>
    <t>construite între 1941 şi 1978</t>
  </si>
  <si>
    <t>construite înainte de 1941</t>
  </si>
  <si>
    <t>II - case fără instalaţii sanitare interioare</t>
  </si>
  <si>
    <t>ANEXA NR. 21CV</t>
  </si>
  <si>
    <t xml:space="preserve">VALORI ORIENTATIVE PENTRU IMOBILE DE LOCUIT SITUATE ÎN MEDIUL RURAL AL JUDEŢULUI COVASNA </t>
  </si>
  <si>
    <t>EURO/MP</t>
  </si>
  <si>
    <t>TEREN NECONSTRUIT AFERENT CLĂDIRILOR (*)</t>
  </si>
  <si>
    <t>TEREN NECONSTRUIT, DAR CONSTRUIBIL, CU UTILITĂŢI</t>
  </si>
  <si>
    <t>TEREN NECONSTRUIT ŞI NECONSTRUIBIL</t>
  </si>
  <si>
    <t>GRĂDINI</t>
  </si>
  <si>
    <t>NOTĂ:</t>
  </si>
  <si>
    <t>- În cazul în care nu se cunoaşte suprafaţa utilă aceasta se va considera 0,8 din suprafaţa construită (la sol) la construcţii  cu parter şi respectiv din suma suprafeţelor construite ale nivelelor la construcţii cu parter şi mai multe nivele.</t>
  </si>
  <si>
    <t>- Valoarea terenului construit este inclusă în valoarea clădirii</t>
  </si>
  <si>
    <t>I - case cu pereţi din zidărie, planşee din beton sau lemn şi finisaje normale cu instalaţii sanitare interioare</t>
  </si>
  <si>
    <t>turistice   gradul II</t>
  </si>
  <si>
    <t>sat reşedinţă de comună</t>
  </si>
  <si>
    <t>sat nereşedinţă de comună</t>
  </si>
  <si>
    <t>- Localităţile turistice de gradul II sunt: VALCELE, MALNAS, RECI, BALVANYOS, OZUNKA BAI</t>
  </si>
  <si>
    <t>- Pentru casele şi anexele din lemn evaluarea se va face cu valorile din tabel reduse cu 30%.</t>
  </si>
  <si>
    <r>
      <t xml:space="preserve"> - Pentru localitatile limitrofe municipiilor evaluarea se face cu valorile din tabel majorate cu urmatoarele procentaje (inclusiv pentru terenuri):  </t>
    </r>
    <r>
      <rPr>
        <b/>
        <sz val="8"/>
        <rFont val="Arial"/>
        <family val="2"/>
      </rPr>
      <t xml:space="preserve">Sfantu Gheorghe cu 15% si Targu Secuiesc cu 10% </t>
    </r>
    <r>
      <rPr>
        <sz val="8"/>
        <rFont val="Arial"/>
        <family val="2"/>
      </rPr>
      <t xml:space="preserve">                                                                                                                                </t>
    </r>
  </si>
  <si>
    <t>(*) - Teren neconstruit aferent clădirilor = diferenţa dintre suprafaţa totală a terenului şi suprafaţa terenului construit.</t>
  </si>
  <si>
    <t xml:space="preserve">TEREN NECONSTRUIT, DAR CONSTRUIBIL, FĂRĂ UTILITĂŢI </t>
  </si>
  <si>
    <t>TEREN NECONSTRUIT, SUPRAFETE INTRE 1000 SI 5000 MP</t>
  </si>
  <si>
    <t>TEREN NECONSTRUIT, SUPRAFETE PESTE 5000 MP</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</si>
</sst>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24">
    <font>
      <sz val="10"/>
      <name val="Arial"/>
      <family val="0"/>
    </font>
    <font>
      <sz val="8"/>
      <name val="Arial"/>
      <family val="2"/>
    </font>
    <font>
      <u val="single"/>
      <sz val="10"/>
      <color indexed="12"/>
      <name val="Arial"/>
      <family val="0"/>
    </font>
    <font>
      <u val="single"/>
      <sz val="10"/>
      <color indexed="36"/>
      <name val="Arial"/>
      <family val="0"/>
    </font>
    <font>
      <b/>
      <sz val="8"/>
      <name val="Arial"/>
      <family val="2"/>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0" fillId="0" borderId="0" xfId="0" applyAlignment="1" quotePrefix="1">
      <alignment/>
    </xf>
    <xf numFmtId="0" fontId="0" fillId="0" borderId="0" xfId="0" applyAlignment="1">
      <alignment vertical="center"/>
    </xf>
    <xf numFmtId="0" fontId="0" fillId="0" borderId="0" xfId="0" applyAlignment="1">
      <alignment vertical="center" wrapText="1"/>
    </xf>
    <xf numFmtId="0" fontId="4" fillId="24" borderId="10" xfId="0" applyFont="1" applyFill="1" applyBorder="1" applyAlignment="1">
      <alignment horizontal="center" wrapText="1"/>
    </xf>
    <xf numFmtId="0" fontId="4" fillId="24" borderId="11" xfId="0" applyFont="1" applyFill="1" applyBorder="1" applyAlignment="1">
      <alignment vertical="center"/>
    </xf>
    <xf numFmtId="0" fontId="4" fillId="24" borderId="12" xfId="0" applyFont="1" applyFill="1" applyBorder="1" applyAlignment="1">
      <alignment vertical="center"/>
    </xf>
    <xf numFmtId="0" fontId="4" fillId="24" borderId="13" xfId="0" applyFont="1" applyFill="1" applyBorder="1" applyAlignment="1">
      <alignment vertical="center"/>
    </xf>
    <xf numFmtId="0" fontId="4" fillId="24" borderId="14" xfId="0" applyFont="1" applyFill="1" applyBorder="1" applyAlignment="1">
      <alignment horizontal="left" wrapText="1"/>
    </xf>
    <xf numFmtId="0" fontId="4" fillId="24" borderId="15" xfId="0" applyFont="1" applyFill="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 fontId="1" fillId="0" borderId="14" xfId="0" applyNumberFormat="1" applyFont="1" applyBorder="1" applyAlignment="1">
      <alignment horizontal="center" wrapText="1"/>
    </xf>
    <xf numFmtId="1" fontId="1" fillId="0" borderId="15" xfId="0" applyNumberFormat="1" applyFont="1" applyBorder="1" applyAlignment="1">
      <alignment horizontal="center" wrapText="1"/>
    </xf>
    <xf numFmtId="1" fontId="1" fillId="0" borderId="21" xfId="0" applyNumberFormat="1" applyFont="1" applyBorder="1" applyAlignment="1">
      <alignment horizontal="center" wrapText="1"/>
    </xf>
    <xf numFmtId="1" fontId="4" fillId="24" borderId="14" xfId="0" applyNumberFormat="1" applyFont="1" applyFill="1" applyBorder="1" applyAlignment="1">
      <alignment horizontal="center"/>
    </xf>
    <xf numFmtId="1" fontId="4" fillId="24" borderId="15" xfId="0" applyNumberFormat="1" applyFont="1" applyFill="1" applyBorder="1" applyAlignment="1">
      <alignment horizontal="center"/>
    </xf>
    <xf numFmtId="1" fontId="4" fillId="24" borderId="21" xfId="0" applyNumberFormat="1" applyFont="1" applyFill="1" applyBorder="1" applyAlignment="1">
      <alignment horizontal="center"/>
    </xf>
    <xf numFmtId="0" fontId="4" fillId="24" borderId="21" xfId="0" applyFont="1" applyFill="1" applyBorder="1" applyAlignment="1">
      <alignment horizontal="left" wrapText="1"/>
    </xf>
    <xf numFmtId="0" fontId="4" fillId="24" borderId="14" xfId="0" applyFont="1" applyFill="1" applyBorder="1" applyAlignment="1">
      <alignment horizontal="center"/>
    </xf>
    <xf numFmtId="0" fontId="4" fillId="24" borderId="15" xfId="0" applyFont="1" applyFill="1" applyBorder="1" applyAlignment="1">
      <alignment horizontal="center"/>
    </xf>
    <xf numFmtId="0" fontId="4" fillId="24" borderId="21" xfId="0" applyFont="1" applyFill="1" applyBorder="1" applyAlignment="1">
      <alignment horizontal="center"/>
    </xf>
    <xf numFmtId="0" fontId="1" fillId="0" borderId="10" xfId="0" applyFont="1" applyBorder="1" applyAlignment="1">
      <alignment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21" xfId="0" applyFont="1" applyBorder="1" applyAlignment="1">
      <alignment horizontal="center" wrapText="1"/>
    </xf>
    <xf numFmtId="0" fontId="1" fillId="0" borderId="14" xfId="0" applyFont="1" applyBorder="1" applyAlignment="1">
      <alignment/>
    </xf>
    <xf numFmtId="0" fontId="1" fillId="0" borderId="15" xfId="0" applyFont="1" applyBorder="1" applyAlignment="1">
      <alignment/>
    </xf>
    <xf numFmtId="0" fontId="1" fillId="0" borderId="21" xfId="0" applyFont="1" applyBorder="1" applyAlignment="1">
      <alignment/>
    </xf>
    <xf numFmtId="0" fontId="6" fillId="0" borderId="0" xfId="0" applyFont="1" applyAlignment="1">
      <alignment horizontal="right"/>
    </xf>
    <xf numFmtId="0" fontId="5" fillId="0" borderId="0" xfId="0" applyFont="1" applyAlignment="1">
      <alignment horizontal="center" vertical="top" wrapText="1"/>
    </xf>
    <xf numFmtId="0" fontId="5" fillId="0" borderId="19" xfId="0" applyFont="1" applyBorder="1" applyAlignment="1">
      <alignment horizontal="right" wrapText="1"/>
    </xf>
    <xf numFmtId="0" fontId="0" fillId="0" borderId="10" xfId="0" applyBorder="1" applyAlignment="1">
      <alignment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xf>
    <xf numFmtId="0" fontId="1" fillId="0" borderId="16" xfId="0" applyFont="1" applyBorder="1" applyAlignment="1" quotePrefix="1">
      <alignment vertical="center" wrapText="1"/>
    </xf>
    <xf numFmtId="0" fontId="1" fillId="0" borderId="0" xfId="0" applyFont="1" applyBorder="1" applyAlignment="1" quotePrefix="1">
      <alignment vertical="center" wrapText="1"/>
    </xf>
    <xf numFmtId="0" fontId="1" fillId="0" borderId="17" xfId="0" applyFont="1" applyBorder="1" applyAlignment="1" quotePrefix="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16" xfId="0" applyFont="1" applyBorder="1" applyAlignment="1">
      <alignment vertical="center" wrapText="1"/>
    </xf>
    <xf numFmtId="0" fontId="1" fillId="24" borderId="14" xfId="0" applyFont="1" applyFill="1" applyBorder="1" applyAlignment="1">
      <alignment horizontal="center"/>
    </xf>
    <xf numFmtId="0" fontId="1" fillId="24" borderId="15" xfId="0" applyFont="1" applyFill="1" applyBorder="1" applyAlignment="1">
      <alignment horizontal="center"/>
    </xf>
    <xf numFmtId="0" fontId="1" fillId="24" borderId="21" xfId="0" applyFont="1" applyFill="1" applyBorder="1" applyAlignment="1">
      <alignment horizontal="center"/>
    </xf>
    <xf numFmtId="0" fontId="4" fillId="24" borderId="14" xfId="0" applyFont="1" applyFill="1" applyBorder="1" applyAlignment="1">
      <alignment wrapText="1"/>
    </xf>
    <xf numFmtId="0" fontId="4" fillId="24" borderId="15" xfId="0" applyFont="1" applyFill="1" applyBorder="1" applyAlignment="1">
      <alignment wrapText="1"/>
    </xf>
    <xf numFmtId="172" fontId="4" fillId="24" borderId="14" xfId="0" applyNumberFormat="1" applyFont="1" applyFill="1" applyBorder="1" applyAlignment="1">
      <alignment horizontal="center"/>
    </xf>
    <xf numFmtId="172" fontId="4" fillId="24" borderId="15" xfId="0" applyNumberFormat="1" applyFont="1" applyFill="1" applyBorder="1" applyAlignment="1">
      <alignment horizontal="center"/>
    </xf>
    <xf numFmtId="172" fontId="4" fillId="24" borderId="21"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7"/>
  <sheetViews>
    <sheetView tabSelected="1" zoomScalePageLayoutView="0" workbookViewId="0" topLeftCell="A1">
      <selection activeCell="I36" sqref="I36:K36"/>
    </sheetView>
  </sheetViews>
  <sheetFormatPr defaultColWidth="9.140625" defaultRowHeight="12.75"/>
  <cols>
    <col min="1" max="1" width="19.421875" style="0" customWidth="1"/>
    <col min="2" max="2" width="25.421875" style="0" customWidth="1"/>
    <col min="3" max="11" width="3.7109375" style="0" customWidth="1"/>
    <col min="12" max="12" width="0.13671875" style="0" customWidth="1"/>
    <col min="13" max="20" width="9.140625" style="0" hidden="1" customWidth="1"/>
  </cols>
  <sheetData>
    <row r="1" spans="1:11" ht="12.75">
      <c r="A1" s="37" t="s">
        <v>8</v>
      </c>
      <c r="B1" s="37"/>
      <c r="C1" s="37"/>
      <c r="D1" s="37"/>
      <c r="E1" s="37"/>
      <c r="F1" s="37"/>
      <c r="G1" s="37"/>
      <c r="H1" s="37"/>
      <c r="I1" s="37"/>
      <c r="J1" s="37"/>
      <c r="K1" s="37"/>
    </row>
    <row r="2" spans="1:11" ht="26.25" customHeight="1">
      <c r="A2" s="38" t="s">
        <v>9</v>
      </c>
      <c r="B2" s="38"/>
      <c r="C2" s="38"/>
      <c r="D2" s="38"/>
      <c r="E2" s="38"/>
      <c r="F2" s="38"/>
      <c r="G2" s="38"/>
      <c r="H2" s="38"/>
      <c r="I2" s="38"/>
      <c r="J2" s="38"/>
      <c r="K2" s="38"/>
    </row>
    <row r="3" spans="1:11" ht="12.75">
      <c r="A3" s="39" t="s">
        <v>10</v>
      </c>
      <c r="B3" s="39"/>
      <c r="C3" s="39"/>
      <c r="D3" s="39"/>
      <c r="E3" s="39"/>
      <c r="F3" s="39"/>
      <c r="G3" s="39"/>
      <c r="H3" s="39"/>
      <c r="I3" s="39"/>
      <c r="J3" s="39"/>
      <c r="K3" s="39"/>
    </row>
    <row r="4" spans="1:11" ht="12.75">
      <c r="A4" s="41" t="s">
        <v>0</v>
      </c>
      <c r="B4" s="42"/>
      <c r="C4" s="11" t="s">
        <v>19</v>
      </c>
      <c r="D4" s="12"/>
      <c r="E4" s="13"/>
      <c r="F4" s="11" t="s">
        <v>20</v>
      </c>
      <c r="G4" s="12"/>
      <c r="H4" s="13"/>
      <c r="I4" s="11" t="s">
        <v>21</v>
      </c>
      <c r="J4" s="12"/>
      <c r="K4" s="13"/>
    </row>
    <row r="5" spans="1:11" ht="25.5" customHeight="1">
      <c r="A5" s="43"/>
      <c r="B5" s="43"/>
      <c r="C5" s="14"/>
      <c r="D5" s="15"/>
      <c r="E5" s="16"/>
      <c r="F5" s="14"/>
      <c r="G5" s="15"/>
      <c r="H5" s="16"/>
      <c r="I5" s="14"/>
      <c r="J5" s="15"/>
      <c r="K5" s="16"/>
    </row>
    <row r="6" spans="1:11" ht="12.75">
      <c r="A6" s="43"/>
      <c r="B6" s="43"/>
      <c r="C6" s="17"/>
      <c r="D6" s="18"/>
      <c r="E6" s="19"/>
      <c r="F6" s="17"/>
      <c r="G6" s="18"/>
      <c r="H6" s="19"/>
      <c r="I6" s="17"/>
      <c r="J6" s="18"/>
      <c r="K6" s="19"/>
    </row>
    <row r="7" spans="1:11" s="1" customFormat="1" ht="25.5" customHeight="1">
      <c r="A7" s="31" t="s">
        <v>18</v>
      </c>
      <c r="B7" s="32"/>
      <c r="C7" s="32"/>
      <c r="D7" s="32"/>
      <c r="E7" s="32"/>
      <c r="F7" s="32"/>
      <c r="G7" s="32"/>
      <c r="H7" s="32"/>
      <c r="I7" s="32"/>
      <c r="J7" s="32"/>
      <c r="K7" s="33"/>
    </row>
    <row r="8" spans="1:11" ht="12.75">
      <c r="A8" s="30" t="s">
        <v>1</v>
      </c>
      <c r="B8" s="30"/>
      <c r="C8" s="34"/>
      <c r="D8" s="35"/>
      <c r="E8" s="36"/>
      <c r="F8" s="34"/>
      <c r="G8" s="35"/>
      <c r="H8" s="36"/>
      <c r="I8" s="34"/>
      <c r="J8" s="35"/>
      <c r="K8" s="36"/>
    </row>
    <row r="9" spans="1:23" ht="12.75">
      <c r="A9" s="30" t="s">
        <v>2</v>
      </c>
      <c r="B9" s="30"/>
      <c r="C9" s="20">
        <f>+L9*0.78</f>
        <v>316.68</v>
      </c>
      <c r="D9" s="21"/>
      <c r="E9" s="22"/>
      <c r="F9" s="20">
        <f>+O9*0.78</f>
        <v>154.44</v>
      </c>
      <c r="G9" s="21"/>
      <c r="H9" s="22"/>
      <c r="I9" s="20">
        <f>+R9*0.78</f>
        <v>126.36</v>
      </c>
      <c r="J9" s="21"/>
      <c r="K9" s="22"/>
      <c r="L9" s="20">
        <v>406</v>
      </c>
      <c r="M9" s="21"/>
      <c r="N9" s="22"/>
      <c r="O9" s="20">
        <v>198</v>
      </c>
      <c r="P9" s="21"/>
      <c r="Q9" s="22"/>
      <c r="R9" s="20">
        <v>162</v>
      </c>
      <c r="S9" s="21"/>
      <c r="T9" s="22"/>
      <c r="U9" s="2"/>
      <c r="V9" s="2"/>
      <c r="W9" s="2"/>
    </row>
    <row r="10" spans="1:20" ht="12.75">
      <c r="A10" s="30" t="s">
        <v>3</v>
      </c>
      <c r="B10" s="30"/>
      <c r="C10" s="20">
        <f aca="true" t="shared" si="0" ref="C10:C19">+L10*0.78</f>
        <v>35.88</v>
      </c>
      <c r="D10" s="21"/>
      <c r="E10" s="22"/>
      <c r="F10" s="20">
        <f aca="true" t="shared" si="1" ref="F10:F19">+O10*0.78</f>
        <v>17.16</v>
      </c>
      <c r="G10" s="21"/>
      <c r="H10" s="22"/>
      <c r="I10" s="20">
        <f aca="true" t="shared" si="2" ref="I10:I19">+R10*0.78</f>
        <v>14.040000000000001</v>
      </c>
      <c r="J10" s="21"/>
      <c r="K10" s="22"/>
      <c r="L10" s="20">
        <v>46</v>
      </c>
      <c r="M10" s="21"/>
      <c r="N10" s="22"/>
      <c r="O10" s="20">
        <v>22</v>
      </c>
      <c r="P10" s="21"/>
      <c r="Q10" s="22"/>
      <c r="R10" s="20">
        <v>18</v>
      </c>
      <c r="S10" s="21"/>
      <c r="T10" s="22"/>
    </row>
    <row r="11" spans="1:20" ht="12.75">
      <c r="A11" s="30" t="s">
        <v>4</v>
      </c>
      <c r="B11" s="30"/>
      <c r="C11" s="20"/>
      <c r="D11" s="21"/>
      <c r="E11" s="22"/>
      <c r="F11" s="20"/>
      <c r="G11" s="21"/>
      <c r="H11" s="22"/>
      <c r="I11" s="20"/>
      <c r="J11" s="21"/>
      <c r="K11" s="22"/>
      <c r="L11" s="20"/>
      <c r="M11" s="21"/>
      <c r="N11" s="22"/>
      <c r="O11" s="20"/>
      <c r="P11" s="21"/>
      <c r="Q11" s="22"/>
      <c r="R11" s="20"/>
      <c r="S11" s="21"/>
      <c r="T11" s="22"/>
    </row>
    <row r="12" spans="1:20" ht="12.75">
      <c r="A12" s="30" t="s">
        <v>2</v>
      </c>
      <c r="B12" s="30"/>
      <c r="C12" s="20">
        <f t="shared" si="0"/>
        <v>238.68</v>
      </c>
      <c r="D12" s="21"/>
      <c r="E12" s="22"/>
      <c r="F12" s="20">
        <f t="shared" si="1"/>
        <v>120.12</v>
      </c>
      <c r="G12" s="21"/>
      <c r="H12" s="22"/>
      <c r="I12" s="20">
        <f t="shared" si="2"/>
        <v>92.04</v>
      </c>
      <c r="J12" s="21"/>
      <c r="K12" s="22"/>
      <c r="L12" s="20">
        <v>306</v>
      </c>
      <c r="M12" s="21"/>
      <c r="N12" s="22"/>
      <c r="O12" s="20">
        <v>154</v>
      </c>
      <c r="P12" s="21"/>
      <c r="Q12" s="22"/>
      <c r="R12" s="20">
        <v>118</v>
      </c>
      <c r="S12" s="21"/>
      <c r="T12" s="22"/>
    </row>
    <row r="13" spans="1:20" ht="12.75">
      <c r="A13" s="30" t="s">
        <v>3</v>
      </c>
      <c r="B13" s="30"/>
      <c r="C13" s="20">
        <f t="shared" si="0"/>
        <v>32.76</v>
      </c>
      <c r="D13" s="21"/>
      <c r="E13" s="22"/>
      <c r="F13" s="20">
        <f t="shared" si="1"/>
        <v>17.16</v>
      </c>
      <c r="G13" s="21"/>
      <c r="H13" s="22"/>
      <c r="I13" s="20">
        <f t="shared" si="2"/>
        <v>14.040000000000001</v>
      </c>
      <c r="J13" s="21"/>
      <c r="K13" s="22"/>
      <c r="L13" s="20">
        <v>42</v>
      </c>
      <c r="M13" s="21"/>
      <c r="N13" s="22"/>
      <c r="O13" s="20">
        <v>22</v>
      </c>
      <c r="P13" s="21"/>
      <c r="Q13" s="22"/>
      <c r="R13" s="20">
        <v>18</v>
      </c>
      <c r="S13" s="21"/>
      <c r="T13" s="22"/>
    </row>
    <row r="14" spans="1:20" ht="12.75">
      <c r="A14" s="30" t="s">
        <v>5</v>
      </c>
      <c r="B14" s="30"/>
      <c r="C14" s="20"/>
      <c r="D14" s="21"/>
      <c r="E14" s="22"/>
      <c r="F14" s="20"/>
      <c r="G14" s="21"/>
      <c r="H14" s="22"/>
      <c r="I14" s="20"/>
      <c r="J14" s="21"/>
      <c r="K14" s="22"/>
      <c r="L14" s="20"/>
      <c r="M14" s="21"/>
      <c r="N14" s="22"/>
      <c r="O14" s="20"/>
      <c r="P14" s="21"/>
      <c r="Q14" s="22"/>
      <c r="R14" s="20"/>
      <c r="S14" s="21"/>
      <c r="T14" s="22"/>
    </row>
    <row r="15" spans="1:20" ht="12.75">
      <c r="A15" s="30" t="s">
        <v>2</v>
      </c>
      <c r="B15" s="30"/>
      <c r="C15" s="20">
        <f t="shared" si="0"/>
        <v>178.62</v>
      </c>
      <c r="D15" s="21"/>
      <c r="E15" s="22"/>
      <c r="F15" s="20">
        <f t="shared" si="1"/>
        <v>89.7</v>
      </c>
      <c r="G15" s="21"/>
      <c r="H15" s="22"/>
      <c r="I15" s="20">
        <f t="shared" si="2"/>
        <v>71.76</v>
      </c>
      <c r="J15" s="21"/>
      <c r="K15" s="22"/>
      <c r="L15" s="20">
        <v>229</v>
      </c>
      <c r="M15" s="21"/>
      <c r="N15" s="22"/>
      <c r="O15" s="20">
        <v>115</v>
      </c>
      <c r="P15" s="21"/>
      <c r="Q15" s="22"/>
      <c r="R15" s="20">
        <v>92</v>
      </c>
      <c r="S15" s="21"/>
      <c r="T15" s="22"/>
    </row>
    <row r="16" spans="1:20" ht="12.75">
      <c r="A16" s="30" t="s">
        <v>3</v>
      </c>
      <c r="B16" s="30"/>
      <c r="C16" s="20">
        <f t="shared" si="0"/>
        <v>29.64</v>
      </c>
      <c r="D16" s="21"/>
      <c r="E16" s="22"/>
      <c r="F16" s="20">
        <f t="shared" si="1"/>
        <v>15.600000000000001</v>
      </c>
      <c r="G16" s="21"/>
      <c r="H16" s="22"/>
      <c r="I16" s="20">
        <f t="shared" si="2"/>
        <v>12.48</v>
      </c>
      <c r="J16" s="21"/>
      <c r="K16" s="22"/>
      <c r="L16" s="20">
        <v>38</v>
      </c>
      <c r="M16" s="21"/>
      <c r="N16" s="22"/>
      <c r="O16" s="20">
        <v>20</v>
      </c>
      <c r="P16" s="21"/>
      <c r="Q16" s="22"/>
      <c r="R16" s="20">
        <v>16</v>
      </c>
      <c r="S16" s="21"/>
      <c r="T16" s="22"/>
    </row>
    <row r="17" spans="1:20" ht="12.75">
      <c r="A17" s="30" t="s">
        <v>6</v>
      </c>
      <c r="B17" s="30"/>
      <c r="C17" s="20"/>
      <c r="D17" s="21"/>
      <c r="E17" s="22"/>
      <c r="F17" s="20"/>
      <c r="G17" s="21"/>
      <c r="H17" s="22"/>
      <c r="I17" s="20"/>
      <c r="J17" s="21"/>
      <c r="K17" s="22"/>
      <c r="L17" s="20"/>
      <c r="M17" s="21"/>
      <c r="N17" s="22"/>
      <c r="O17" s="20"/>
      <c r="P17" s="21"/>
      <c r="Q17" s="22"/>
      <c r="R17" s="20"/>
      <c r="S17" s="21"/>
      <c r="T17" s="22"/>
    </row>
    <row r="18" spans="1:20" ht="12.75">
      <c r="A18" s="30" t="s">
        <v>2</v>
      </c>
      <c r="B18" s="40"/>
      <c r="C18" s="20">
        <f t="shared" si="0"/>
        <v>148.20000000000002</v>
      </c>
      <c r="D18" s="21"/>
      <c r="E18" s="22"/>
      <c r="F18" s="20">
        <f t="shared" si="1"/>
        <v>74.10000000000001</v>
      </c>
      <c r="G18" s="21"/>
      <c r="H18" s="22"/>
      <c r="I18" s="20">
        <f t="shared" si="2"/>
        <v>59.28</v>
      </c>
      <c r="J18" s="21"/>
      <c r="K18" s="22"/>
      <c r="L18" s="20">
        <v>190</v>
      </c>
      <c r="M18" s="21"/>
      <c r="N18" s="22"/>
      <c r="O18" s="20">
        <v>95</v>
      </c>
      <c r="P18" s="21"/>
      <c r="Q18" s="22"/>
      <c r="R18" s="20">
        <v>76</v>
      </c>
      <c r="S18" s="21"/>
      <c r="T18" s="22"/>
    </row>
    <row r="19" spans="1:20" ht="12.75">
      <c r="A19" s="30" t="s">
        <v>3</v>
      </c>
      <c r="B19" s="30"/>
      <c r="C19" s="20">
        <f t="shared" si="0"/>
        <v>24.96</v>
      </c>
      <c r="D19" s="21"/>
      <c r="E19" s="22"/>
      <c r="F19" s="20">
        <f t="shared" si="1"/>
        <v>12.48</v>
      </c>
      <c r="G19" s="21"/>
      <c r="H19" s="22"/>
      <c r="I19" s="20">
        <f t="shared" si="2"/>
        <v>10.92</v>
      </c>
      <c r="J19" s="21"/>
      <c r="K19" s="22"/>
      <c r="L19" s="20">
        <v>32</v>
      </c>
      <c r="M19" s="21"/>
      <c r="N19" s="22"/>
      <c r="O19" s="20">
        <v>16</v>
      </c>
      <c r="P19" s="21"/>
      <c r="Q19" s="22"/>
      <c r="R19" s="20">
        <v>14</v>
      </c>
      <c r="S19" s="21"/>
      <c r="T19" s="22"/>
    </row>
    <row r="20" spans="1:20" ht="12.75" customHeight="1">
      <c r="A20" s="31" t="s">
        <v>7</v>
      </c>
      <c r="B20" s="32"/>
      <c r="C20" s="32"/>
      <c r="D20" s="32"/>
      <c r="E20" s="32"/>
      <c r="F20" s="32"/>
      <c r="G20" s="32"/>
      <c r="H20" s="32"/>
      <c r="I20" s="32"/>
      <c r="J20" s="32"/>
      <c r="K20" s="33"/>
      <c r="L20" s="2"/>
      <c r="M20" s="2"/>
      <c r="N20" s="2"/>
      <c r="O20" s="2"/>
      <c r="P20" s="2"/>
      <c r="Q20" s="2"/>
      <c r="R20" s="2"/>
      <c r="S20" s="2"/>
      <c r="T20" s="2"/>
    </row>
    <row r="21" spans="1:20" ht="12.75">
      <c r="A21" s="30" t="s">
        <v>1</v>
      </c>
      <c r="B21" s="30"/>
      <c r="C21" s="20"/>
      <c r="D21" s="21"/>
      <c r="E21" s="22"/>
      <c r="F21" s="20"/>
      <c r="G21" s="21"/>
      <c r="H21" s="22"/>
      <c r="I21" s="20"/>
      <c r="J21" s="21"/>
      <c r="K21" s="22"/>
      <c r="L21" s="2"/>
      <c r="M21" s="2"/>
      <c r="N21" s="2"/>
      <c r="O21" s="2"/>
      <c r="P21" s="2"/>
      <c r="Q21" s="2"/>
      <c r="R21" s="2"/>
      <c r="S21" s="2"/>
      <c r="T21" s="2"/>
    </row>
    <row r="22" spans="1:20" ht="12.75">
      <c r="A22" s="30" t="s">
        <v>2</v>
      </c>
      <c r="B22" s="30"/>
      <c r="C22" s="20">
        <f>+L22*0.78</f>
        <v>148.20000000000002</v>
      </c>
      <c r="D22" s="21"/>
      <c r="E22" s="22"/>
      <c r="F22" s="20">
        <f>+O22*0.78</f>
        <v>74.10000000000001</v>
      </c>
      <c r="G22" s="21"/>
      <c r="H22" s="22"/>
      <c r="I22" s="20">
        <f>+R22*0.78</f>
        <v>59.28</v>
      </c>
      <c r="J22" s="21"/>
      <c r="K22" s="22"/>
      <c r="L22" s="20">
        <v>190</v>
      </c>
      <c r="M22" s="21"/>
      <c r="N22" s="22"/>
      <c r="O22" s="20">
        <v>95</v>
      </c>
      <c r="P22" s="21"/>
      <c r="Q22" s="22"/>
      <c r="R22" s="20">
        <v>76</v>
      </c>
      <c r="S22" s="21"/>
      <c r="T22" s="22"/>
    </row>
    <row r="23" spans="1:20" ht="12.75">
      <c r="A23" s="30" t="s">
        <v>3</v>
      </c>
      <c r="B23" s="30"/>
      <c r="C23" s="20">
        <f aca="true" t="shared" si="3" ref="C23:C32">+L23*0.78</f>
        <v>24.96</v>
      </c>
      <c r="D23" s="21"/>
      <c r="E23" s="22"/>
      <c r="F23" s="20">
        <f aca="true" t="shared" si="4" ref="F23:F32">+O23*0.78</f>
        <v>12.48</v>
      </c>
      <c r="G23" s="21"/>
      <c r="H23" s="22"/>
      <c r="I23" s="20">
        <f aca="true" t="shared" si="5" ref="I23:I32">+R23*0.78</f>
        <v>9.36</v>
      </c>
      <c r="J23" s="21"/>
      <c r="K23" s="22"/>
      <c r="L23" s="20">
        <v>32</v>
      </c>
      <c r="M23" s="21"/>
      <c r="N23" s="22"/>
      <c r="O23" s="20">
        <v>16</v>
      </c>
      <c r="P23" s="21"/>
      <c r="Q23" s="22"/>
      <c r="R23" s="20">
        <v>12</v>
      </c>
      <c r="S23" s="21"/>
      <c r="T23" s="22"/>
    </row>
    <row r="24" spans="1:20" ht="12.75">
      <c r="A24" s="30" t="s">
        <v>4</v>
      </c>
      <c r="B24" s="30"/>
      <c r="C24" s="20"/>
      <c r="D24" s="21"/>
      <c r="E24" s="22"/>
      <c r="F24" s="20"/>
      <c r="G24" s="21"/>
      <c r="H24" s="22"/>
      <c r="I24" s="20"/>
      <c r="J24" s="21"/>
      <c r="K24" s="22"/>
      <c r="L24" s="20"/>
      <c r="M24" s="21"/>
      <c r="N24" s="22"/>
      <c r="O24" s="20"/>
      <c r="P24" s="21"/>
      <c r="Q24" s="22"/>
      <c r="R24" s="20"/>
      <c r="S24" s="21"/>
      <c r="T24" s="22"/>
    </row>
    <row r="25" spans="1:20" ht="12.75" customHeight="1">
      <c r="A25" s="30" t="s">
        <v>2</v>
      </c>
      <c r="B25" s="30"/>
      <c r="C25" s="20">
        <f t="shared" si="3"/>
        <v>140.4</v>
      </c>
      <c r="D25" s="21"/>
      <c r="E25" s="22"/>
      <c r="F25" s="20">
        <f t="shared" si="4"/>
        <v>70.2</v>
      </c>
      <c r="G25" s="21"/>
      <c r="H25" s="22"/>
      <c r="I25" s="20">
        <f t="shared" si="5"/>
        <v>56.160000000000004</v>
      </c>
      <c r="J25" s="21"/>
      <c r="K25" s="22"/>
      <c r="L25" s="20">
        <v>180</v>
      </c>
      <c r="M25" s="21"/>
      <c r="N25" s="22"/>
      <c r="O25" s="20">
        <v>90</v>
      </c>
      <c r="P25" s="21"/>
      <c r="Q25" s="22"/>
      <c r="R25" s="20">
        <v>72</v>
      </c>
      <c r="S25" s="21"/>
      <c r="T25" s="22"/>
    </row>
    <row r="26" spans="1:20" ht="12.75">
      <c r="A26" s="30" t="s">
        <v>3</v>
      </c>
      <c r="B26" s="30"/>
      <c r="C26" s="20">
        <f t="shared" si="3"/>
        <v>23.400000000000002</v>
      </c>
      <c r="D26" s="21"/>
      <c r="E26" s="22"/>
      <c r="F26" s="20">
        <f t="shared" si="4"/>
        <v>12.48</v>
      </c>
      <c r="G26" s="21"/>
      <c r="H26" s="22"/>
      <c r="I26" s="20">
        <f t="shared" si="5"/>
        <v>9.36</v>
      </c>
      <c r="J26" s="21"/>
      <c r="K26" s="22"/>
      <c r="L26" s="20">
        <v>30</v>
      </c>
      <c r="M26" s="21"/>
      <c r="N26" s="22"/>
      <c r="O26" s="20">
        <v>16</v>
      </c>
      <c r="P26" s="21"/>
      <c r="Q26" s="22"/>
      <c r="R26" s="20">
        <v>12</v>
      </c>
      <c r="S26" s="21"/>
      <c r="T26" s="22"/>
    </row>
    <row r="27" spans="1:20" ht="12.75">
      <c r="A27" s="30" t="s">
        <v>5</v>
      </c>
      <c r="B27" s="30"/>
      <c r="C27" s="20"/>
      <c r="D27" s="21"/>
      <c r="E27" s="22"/>
      <c r="F27" s="20"/>
      <c r="G27" s="21"/>
      <c r="H27" s="22"/>
      <c r="I27" s="20"/>
      <c r="J27" s="21"/>
      <c r="K27" s="22"/>
      <c r="L27" s="20"/>
      <c r="M27" s="21"/>
      <c r="N27" s="22"/>
      <c r="O27" s="20"/>
      <c r="P27" s="21"/>
      <c r="Q27" s="22"/>
      <c r="R27" s="20"/>
      <c r="S27" s="21"/>
      <c r="T27" s="22"/>
    </row>
    <row r="28" spans="1:20" ht="12.75">
      <c r="A28" s="30" t="s">
        <v>2</v>
      </c>
      <c r="B28" s="30"/>
      <c r="C28" s="20">
        <f t="shared" si="3"/>
        <v>125.58</v>
      </c>
      <c r="D28" s="21"/>
      <c r="E28" s="22"/>
      <c r="F28" s="20">
        <f t="shared" si="4"/>
        <v>62.400000000000006</v>
      </c>
      <c r="G28" s="21"/>
      <c r="H28" s="22"/>
      <c r="I28" s="20">
        <f t="shared" si="5"/>
        <v>50.7</v>
      </c>
      <c r="J28" s="21"/>
      <c r="K28" s="22"/>
      <c r="L28" s="20">
        <v>161</v>
      </c>
      <c r="M28" s="21"/>
      <c r="N28" s="22"/>
      <c r="O28" s="20">
        <v>80</v>
      </c>
      <c r="P28" s="21"/>
      <c r="Q28" s="22"/>
      <c r="R28" s="20">
        <v>65</v>
      </c>
      <c r="S28" s="21"/>
      <c r="T28" s="22"/>
    </row>
    <row r="29" spans="1:20" ht="12.75">
      <c r="A29" s="30" t="s">
        <v>3</v>
      </c>
      <c r="B29" s="30"/>
      <c r="C29" s="20">
        <f t="shared" si="3"/>
        <v>20.28</v>
      </c>
      <c r="D29" s="21"/>
      <c r="E29" s="22"/>
      <c r="F29" s="20">
        <f t="shared" si="4"/>
        <v>10.92</v>
      </c>
      <c r="G29" s="21"/>
      <c r="H29" s="22"/>
      <c r="I29" s="20">
        <f t="shared" si="5"/>
        <v>9.36</v>
      </c>
      <c r="J29" s="21"/>
      <c r="K29" s="22"/>
      <c r="L29" s="20">
        <v>26</v>
      </c>
      <c r="M29" s="21"/>
      <c r="N29" s="22"/>
      <c r="O29" s="20">
        <v>14</v>
      </c>
      <c r="P29" s="21"/>
      <c r="Q29" s="22"/>
      <c r="R29" s="20">
        <v>12</v>
      </c>
      <c r="S29" s="21"/>
      <c r="T29" s="22"/>
    </row>
    <row r="30" spans="1:20" ht="12.75">
      <c r="A30" s="30" t="s">
        <v>6</v>
      </c>
      <c r="B30" s="30"/>
      <c r="C30" s="20"/>
      <c r="D30" s="21"/>
      <c r="E30" s="22"/>
      <c r="F30" s="20"/>
      <c r="G30" s="21"/>
      <c r="H30" s="22"/>
      <c r="I30" s="20"/>
      <c r="J30" s="21"/>
      <c r="K30" s="22"/>
      <c r="L30" s="20"/>
      <c r="M30" s="21"/>
      <c r="N30" s="22"/>
      <c r="O30" s="20"/>
      <c r="P30" s="21"/>
      <c r="Q30" s="22"/>
      <c r="R30" s="20"/>
      <c r="S30" s="21"/>
      <c r="T30" s="22"/>
    </row>
    <row r="31" spans="1:20" ht="12.75">
      <c r="A31" s="30" t="s">
        <v>2</v>
      </c>
      <c r="B31" s="40"/>
      <c r="C31" s="20">
        <f t="shared" si="3"/>
        <v>102.96000000000001</v>
      </c>
      <c r="D31" s="21"/>
      <c r="E31" s="22"/>
      <c r="F31" s="20">
        <f t="shared" si="4"/>
        <v>51.480000000000004</v>
      </c>
      <c r="G31" s="21"/>
      <c r="H31" s="22"/>
      <c r="I31" s="20">
        <f t="shared" si="5"/>
        <v>41.34</v>
      </c>
      <c r="J31" s="21"/>
      <c r="K31" s="22"/>
      <c r="L31" s="20">
        <v>132</v>
      </c>
      <c r="M31" s="21"/>
      <c r="N31" s="22"/>
      <c r="O31" s="20">
        <v>66</v>
      </c>
      <c r="P31" s="21"/>
      <c r="Q31" s="22"/>
      <c r="R31" s="20">
        <v>53</v>
      </c>
      <c r="S31" s="21"/>
      <c r="T31" s="22"/>
    </row>
    <row r="32" spans="1:20" ht="12.75">
      <c r="A32" s="30" t="s">
        <v>3</v>
      </c>
      <c r="B32" s="30"/>
      <c r="C32" s="20">
        <f t="shared" si="3"/>
        <v>17.16</v>
      </c>
      <c r="D32" s="21"/>
      <c r="E32" s="22"/>
      <c r="F32" s="20">
        <f t="shared" si="4"/>
        <v>9.36</v>
      </c>
      <c r="G32" s="21"/>
      <c r="H32" s="22"/>
      <c r="I32" s="20">
        <f t="shared" si="5"/>
        <v>7.800000000000001</v>
      </c>
      <c r="J32" s="21"/>
      <c r="K32" s="22"/>
      <c r="L32" s="20">
        <v>22</v>
      </c>
      <c r="M32" s="21"/>
      <c r="N32" s="22"/>
      <c r="O32" s="20">
        <v>12</v>
      </c>
      <c r="P32" s="21"/>
      <c r="Q32" s="22"/>
      <c r="R32" s="20">
        <v>10</v>
      </c>
      <c r="S32" s="21"/>
      <c r="T32" s="22"/>
    </row>
    <row r="33" spans="1:20" ht="14.25" customHeight="1">
      <c r="A33" s="9" t="s">
        <v>11</v>
      </c>
      <c r="B33" s="26"/>
      <c r="C33" s="23">
        <v>16</v>
      </c>
      <c r="D33" s="24"/>
      <c r="E33" s="25"/>
      <c r="F33" s="56">
        <f>+O33*0.78</f>
        <v>2.34</v>
      </c>
      <c r="G33" s="57"/>
      <c r="H33" s="58"/>
      <c r="I33" s="56">
        <f>+R33*0.78</f>
        <v>1.56</v>
      </c>
      <c r="J33" s="57"/>
      <c r="K33" s="58"/>
      <c r="L33" s="27">
        <v>20</v>
      </c>
      <c r="M33" s="28"/>
      <c r="N33" s="29"/>
      <c r="O33" s="27">
        <v>3</v>
      </c>
      <c r="P33" s="28"/>
      <c r="Q33" s="29"/>
      <c r="R33" s="23">
        <v>2</v>
      </c>
      <c r="S33" s="24"/>
      <c r="T33" s="25"/>
    </row>
    <row r="34" spans="1:20" ht="14.25" customHeight="1">
      <c r="A34" s="54" t="s">
        <v>12</v>
      </c>
      <c r="B34" s="55"/>
      <c r="C34" s="23">
        <v>20</v>
      </c>
      <c r="D34" s="24"/>
      <c r="E34" s="25"/>
      <c r="F34" s="56">
        <f aca="true" t="shared" si="6" ref="F34:F39">+O34*0.78</f>
        <v>3.9000000000000004</v>
      </c>
      <c r="G34" s="57"/>
      <c r="H34" s="58"/>
      <c r="I34" s="56">
        <f aca="true" t="shared" si="7" ref="I34:I39">+R34*0.78</f>
        <v>2.34</v>
      </c>
      <c r="J34" s="57"/>
      <c r="K34" s="58"/>
      <c r="L34" s="5">
        <v>25</v>
      </c>
      <c r="M34" s="5"/>
      <c r="N34" s="5"/>
      <c r="O34" s="5">
        <v>5</v>
      </c>
      <c r="P34" s="5"/>
      <c r="Q34" s="5"/>
      <c r="R34" s="5">
        <v>3</v>
      </c>
      <c r="S34" s="5"/>
      <c r="T34" s="5"/>
    </row>
    <row r="35" spans="1:20" ht="15.75" customHeight="1">
      <c r="A35" s="9" t="s">
        <v>26</v>
      </c>
      <c r="B35" s="10"/>
      <c r="C35" s="23">
        <v>17</v>
      </c>
      <c r="D35" s="24"/>
      <c r="E35" s="25"/>
      <c r="F35" s="56">
        <f t="shared" si="6"/>
        <v>3.12</v>
      </c>
      <c r="G35" s="57"/>
      <c r="H35" s="58"/>
      <c r="I35" s="56">
        <f t="shared" si="7"/>
        <v>1.9500000000000002</v>
      </c>
      <c r="J35" s="57"/>
      <c r="K35" s="58"/>
      <c r="L35" s="5">
        <v>22</v>
      </c>
      <c r="M35" s="5"/>
      <c r="N35" s="5"/>
      <c r="O35" s="5">
        <v>4</v>
      </c>
      <c r="P35" s="5"/>
      <c r="Q35" s="5"/>
      <c r="R35" s="5">
        <v>2.5</v>
      </c>
      <c r="S35" s="5"/>
      <c r="T35" s="5"/>
    </row>
    <row r="36" spans="1:20" ht="14.25" customHeight="1">
      <c r="A36" s="9" t="s">
        <v>27</v>
      </c>
      <c r="B36" s="10"/>
      <c r="C36" s="23">
        <v>10</v>
      </c>
      <c r="D36" s="24"/>
      <c r="E36" s="25"/>
      <c r="F36" s="56">
        <f t="shared" si="6"/>
        <v>1.9500000000000002</v>
      </c>
      <c r="G36" s="57"/>
      <c r="H36" s="58"/>
      <c r="I36" s="56">
        <f t="shared" si="7"/>
        <v>1.17</v>
      </c>
      <c r="J36" s="57"/>
      <c r="K36" s="58"/>
      <c r="L36" s="5">
        <v>12.5</v>
      </c>
      <c r="M36" s="5"/>
      <c r="N36" s="5"/>
      <c r="O36" s="5">
        <v>2.5</v>
      </c>
      <c r="P36" s="5"/>
      <c r="Q36" s="5"/>
      <c r="R36" s="5">
        <v>1.5</v>
      </c>
      <c r="S36" s="5"/>
      <c r="T36" s="5"/>
    </row>
    <row r="37" spans="1:20" ht="15" customHeight="1">
      <c r="A37" s="9" t="s">
        <v>28</v>
      </c>
      <c r="B37" s="10"/>
      <c r="C37" s="23">
        <f>+L37*0.78</f>
        <v>1.9500000000000002</v>
      </c>
      <c r="D37" s="24"/>
      <c r="E37" s="25"/>
      <c r="F37" s="56">
        <f t="shared" si="6"/>
        <v>0.78</v>
      </c>
      <c r="G37" s="57"/>
      <c r="H37" s="58"/>
      <c r="I37" s="56">
        <f t="shared" si="7"/>
        <v>0.39</v>
      </c>
      <c r="J37" s="57"/>
      <c r="K37" s="58"/>
      <c r="L37" s="5">
        <v>2.5</v>
      </c>
      <c r="M37" s="5"/>
      <c r="N37" s="5"/>
      <c r="O37" s="5">
        <v>1</v>
      </c>
      <c r="P37" s="5"/>
      <c r="Q37" s="5"/>
      <c r="R37" s="5">
        <v>0.5</v>
      </c>
      <c r="S37" s="5"/>
      <c r="T37" s="5"/>
    </row>
    <row r="38" spans="1:20" ht="14.25" customHeight="1">
      <c r="A38" s="9" t="s">
        <v>13</v>
      </c>
      <c r="B38" s="10"/>
      <c r="C38" s="56">
        <f>+L38*0.78</f>
        <v>0.23399999999999999</v>
      </c>
      <c r="D38" s="57"/>
      <c r="E38" s="58"/>
      <c r="F38" s="56">
        <f t="shared" si="6"/>
        <v>0.15600000000000003</v>
      </c>
      <c r="G38" s="57"/>
      <c r="H38" s="58"/>
      <c r="I38" s="56">
        <f t="shared" si="7"/>
        <v>0.07800000000000001</v>
      </c>
      <c r="J38" s="57"/>
      <c r="K38" s="58"/>
      <c r="L38" s="5">
        <v>0.3</v>
      </c>
      <c r="M38" s="5"/>
      <c r="N38" s="5"/>
      <c r="O38" s="5">
        <v>0.2</v>
      </c>
      <c r="P38" s="5"/>
      <c r="Q38" s="5"/>
      <c r="R38" s="5">
        <v>0.1</v>
      </c>
      <c r="S38" s="5"/>
      <c r="T38" s="5"/>
    </row>
    <row r="39" spans="1:20" s="3" customFormat="1" ht="14.25" customHeight="1">
      <c r="A39" s="9" t="s">
        <v>14</v>
      </c>
      <c r="B39" s="10"/>
      <c r="C39" s="56">
        <v>8</v>
      </c>
      <c r="D39" s="57"/>
      <c r="E39" s="58"/>
      <c r="F39" s="56">
        <f t="shared" si="6"/>
        <v>1.17</v>
      </c>
      <c r="G39" s="57"/>
      <c r="H39" s="58"/>
      <c r="I39" s="56">
        <f t="shared" si="7"/>
        <v>0.78</v>
      </c>
      <c r="J39" s="57"/>
      <c r="K39" s="58"/>
      <c r="L39" s="5">
        <v>10</v>
      </c>
      <c r="M39" s="5"/>
      <c r="N39" s="5"/>
      <c r="O39" s="5">
        <v>1.5</v>
      </c>
      <c r="P39" s="5"/>
      <c r="Q39" s="5"/>
      <c r="R39" s="5">
        <v>1</v>
      </c>
      <c r="S39" s="5"/>
      <c r="T39" s="5"/>
    </row>
    <row r="40" spans="1:11" s="4" customFormat="1" ht="6.75" customHeight="1">
      <c r="A40" s="9"/>
      <c r="B40" s="10"/>
      <c r="C40" s="10"/>
      <c r="D40" s="10"/>
      <c r="E40" s="10"/>
      <c r="F40" s="10"/>
      <c r="G40" s="10"/>
      <c r="H40" s="10"/>
      <c r="I40" s="51"/>
      <c r="J40" s="52"/>
      <c r="K40" s="53"/>
    </row>
    <row r="41" spans="1:11" s="4" customFormat="1" ht="12.75" customHeight="1">
      <c r="A41" s="6" t="s">
        <v>15</v>
      </c>
      <c r="B41" s="7"/>
      <c r="C41" s="7"/>
      <c r="D41" s="7"/>
      <c r="E41" s="7"/>
      <c r="F41" s="7"/>
      <c r="G41" s="7"/>
      <c r="H41" s="7"/>
      <c r="I41" s="7"/>
      <c r="J41" s="7"/>
      <c r="K41" s="8"/>
    </row>
    <row r="42" spans="1:11" s="4" customFormat="1" ht="36.75" customHeight="1">
      <c r="A42" s="44" t="s">
        <v>16</v>
      </c>
      <c r="B42" s="45"/>
      <c r="C42" s="45"/>
      <c r="D42" s="45"/>
      <c r="E42" s="45"/>
      <c r="F42" s="45"/>
      <c r="G42" s="45"/>
      <c r="H42" s="45"/>
      <c r="I42" s="45"/>
      <c r="J42" s="45"/>
      <c r="K42" s="46"/>
    </row>
    <row r="43" spans="1:11" s="4" customFormat="1" ht="24" customHeight="1">
      <c r="A43" s="44" t="s">
        <v>23</v>
      </c>
      <c r="B43" s="45"/>
      <c r="C43" s="45"/>
      <c r="D43" s="45"/>
      <c r="E43" s="45"/>
      <c r="F43" s="45"/>
      <c r="G43" s="45"/>
      <c r="H43" s="45"/>
      <c r="I43" s="45"/>
      <c r="J43" s="45"/>
      <c r="K43" s="46"/>
    </row>
    <row r="44" spans="1:11" s="3" customFormat="1" ht="27" customHeight="1">
      <c r="A44" s="44" t="s">
        <v>22</v>
      </c>
      <c r="B44" s="45"/>
      <c r="C44" s="45"/>
      <c r="D44" s="45"/>
      <c r="E44" s="45"/>
      <c r="F44" s="45"/>
      <c r="G44" s="45"/>
      <c r="H44" s="45"/>
      <c r="I44" s="45"/>
      <c r="J44" s="45"/>
      <c r="K44" s="46"/>
    </row>
    <row r="45" spans="1:11" s="3" customFormat="1" ht="36.75" customHeight="1">
      <c r="A45" s="50" t="s">
        <v>24</v>
      </c>
      <c r="B45" s="45"/>
      <c r="C45" s="45"/>
      <c r="D45" s="45"/>
      <c r="E45" s="45"/>
      <c r="F45" s="45"/>
      <c r="G45" s="45"/>
      <c r="H45" s="45"/>
      <c r="I45" s="45"/>
      <c r="J45" s="45"/>
      <c r="K45" s="46"/>
    </row>
    <row r="46" spans="1:11" s="3" customFormat="1" ht="18" customHeight="1">
      <c r="A46" s="44" t="s">
        <v>17</v>
      </c>
      <c r="B46" s="45"/>
      <c r="C46" s="45"/>
      <c r="D46" s="45"/>
      <c r="E46" s="45"/>
      <c r="F46" s="45"/>
      <c r="G46" s="45"/>
      <c r="H46" s="45"/>
      <c r="I46" s="45"/>
      <c r="J46" s="45"/>
      <c r="K46" s="46"/>
    </row>
    <row r="47" spans="1:11" ht="27.75" customHeight="1">
      <c r="A47" s="47" t="s">
        <v>25</v>
      </c>
      <c r="B47" s="48"/>
      <c r="C47" s="48"/>
      <c r="D47" s="48"/>
      <c r="E47" s="48"/>
      <c r="F47" s="48"/>
      <c r="G47" s="48"/>
      <c r="H47" s="48"/>
      <c r="I47" s="48"/>
      <c r="J47" s="48"/>
      <c r="K47" s="49"/>
    </row>
  </sheetData>
  <sheetProtection/>
  <mergeCells count="229">
    <mergeCell ref="L39:N39"/>
    <mergeCell ref="O39:Q39"/>
    <mergeCell ref="R39:T39"/>
    <mergeCell ref="L37:N37"/>
    <mergeCell ref="O37:Q37"/>
    <mergeCell ref="R37:T37"/>
    <mergeCell ref="L38:N38"/>
    <mergeCell ref="O38:Q38"/>
    <mergeCell ref="R38:T38"/>
    <mergeCell ref="L35:N35"/>
    <mergeCell ref="O35:Q35"/>
    <mergeCell ref="R35:T35"/>
    <mergeCell ref="L36:N36"/>
    <mergeCell ref="O36:Q36"/>
    <mergeCell ref="R36:T36"/>
    <mergeCell ref="L33:N33"/>
    <mergeCell ref="O33:Q33"/>
    <mergeCell ref="R33:T33"/>
    <mergeCell ref="L34:N34"/>
    <mergeCell ref="O34:Q34"/>
    <mergeCell ref="R34:T34"/>
    <mergeCell ref="L31:N31"/>
    <mergeCell ref="O31:Q31"/>
    <mergeCell ref="R31:T31"/>
    <mergeCell ref="L32:N32"/>
    <mergeCell ref="O32:Q32"/>
    <mergeCell ref="R32:T32"/>
    <mergeCell ref="L29:N29"/>
    <mergeCell ref="O29:Q29"/>
    <mergeCell ref="R29:T29"/>
    <mergeCell ref="L30:N30"/>
    <mergeCell ref="O30:Q30"/>
    <mergeCell ref="R30:T30"/>
    <mergeCell ref="L27:N27"/>
    <mergeCell ref="O27:Q27"/>
    <mergeCell ref="R27:T27"/>
    <mergeCell ref="L28:N28"/>
    <mergeCell ref="O28:Q28"/>
    <mergeCell ref="R28:T28"/>
    <mergeCell ref="L25:N25"/>
    <mergeCell ref="O25:Q25"/>
    <mergeCell ref="R25:T25"/>
    <mergeCell ref="L26:N26"/>
    <mergeCell ref="O26:Q26"/>
    <mergeCell ref="R26:T26"/>
    <mergeCell ref="L23:N23"/>
    <mergeCell ref="O23:Q23"/>
    <mergeCell ref="R23:T23"/>
    <mergeCell ref="L24:N24"/>
    <mergeCell ref="O24:Q24"/>
    <mergeCell ref="R24:T24"/>
    <mergeCell ref="L19:N19"/>
    <mergeCell ref="O19:Q19"/>
    <mergeCell ref="R19:T19"/>
    <mergeCell ref="L22:N22"/>
    <mergeCell ref="O22:Q22"/>
    <mergeCell ref="R22:T22"/>
    <mergeCell ref="L17:N17"/>
    <mergeCell ref="O17:Q17"/>
    <mergeCell ref="R17:T17"/>
    <mergeCell ref="L18:N18"/>
    <mergeCell ref="O18:Q18"/>
    <mergeCell ref="R18:T18"/>
    <mergeCell ref="R15:T15"/>
    <mergeCell ref="L16:N16"/>
    <mergeCell ref="O16:Q16"/>
    <mergeCell ref="R16:T16"/>
    <mergeCell ref="R13:T13"/>
    <mergeCell ref="L14:N14"/>
    <mergeCell ref="O14:Q14"/>
    <mergeCell ref="R14:T14"/>
    <mergeCell ref="R11:T11"/>
    <mergeCell ref="L12:N12"/>
    <mergeCell ref="O12:Q12"/>
    <mergeCell ref="R12:T12"/>
    <mergeCell ref="R9:T9"/>
    <mergeCell ref="L10:N10"/>
    <mergeCell ref="O10:Q10"/>
    <mergeCell ref="R10:T10"/>
    <mergeCell ref="A34:B34"/>
    <mergeCell ref="F37:H37"/>
    <mergeCell ref="L9:N9"/>
    <mergeCell ref="O9:Q9"/>
    <mergeCell ref="L11:N11"/>
    <mergeCell ref="O11:Q11"/>
    <mergeCell ref="L13:N13"/>
    <mergeCell ref="O13:Q13"/>
    <mergeCell ref="L15:N15"/>
    <mergeCell ref="O15:Q15"/>
    <mergeCell ref="A42:K42"/>
    <mergeCell ref="A43:K43"/>
    <mergeCell ref="F38:H38"/>
    <mergeCell ref="I35:K35"/>
    <mergeCell ref="A36:B36"/>
    <mergeCell ref="C36:E36"/>
    <mergeCell ref="F36:H36"/>
    <mergeCell ref="I36:K36"/>
    <mergeCell ref="C35:E35"/>
    <mergeCell ref="F35:H35"/>
    <mergeCell ref="A44:K44"/>
    <mergeCell ref="A45:K45"/>
    <mergeCell ref="A28:B28"/>
    <mergeCell ref="A29:B29"/>
    <mergeCell ref="A30:B30"/>
    <mergeCell ref="A31:B31"/>
    <mergeCell ref="C32:E32"/>
    <mergeCell ref="I30:K30"/>
    <mergeCell ref="I31:K31"/>
    <mergeCell ref="I32:K32"/>
    <mergeCell ref="A46:K46"/>
    <mergeCell ref="A47:K47"/>
    <mergeCell ref="F33:H33"/>
    <mergeCell ref="A37:B37"/>
    <mergeCell ref="A39:B39"/>
    <mergeCell ref="A38:B38"/>
    <mergeCell ref="I34:K34"/>
    <mergeCell ref="F34:H34"/>
    <mergeCell ref="I37:K37"/>
    <mergeCell ref="I38:K38"/>
    <mergeCell ref="A26:B26"/>
    <mergeCell ref="A27:B27"/>
    <mergeCell ref="A18:B18"/>
    <mergeCell ref="A4:B6"/>
    <mergeCell ref="A16:B16"/>
    <mergeCell ref="A17:B17"/>
    <mergeCell ref="A13:B13"/>
    <mergeCell ref="A23:B23"/>
    <mergeCell ref="A24:B24"/>
    <mergeCell ref="A25:B25"/>
    <mergeCell ref="A1:K1"/>
    <mergeCell ref="A2:K2"/>
    <mergeCell ref="A3:K3"/>
    <mergeCell ref="A15:B15"/>
    <mergeCell ref="A11:B11"/>
    <mergeCell ref="A12:B12"/>
    <mergeCell ref="C15:E15"/>
    <mergeCell ref="F14:H14"/>
    <mergeCell ref="C8:E8"/>
    <mergeCell ref="C9:E9"/>
    <mergeCell ref="C16:E16"/>
    <mergeCell ref="A7:K7"/>
    <mergeCell ref="C17:E17"/>
    <mergeCell ref="C18:E18"/>
    <mergeCell ref="F8:H8"/>
    <mergeCell ref="A14:B14"/>
    <mergeCell ref="A8:B8"/>
    <mergeCell ref="A9:B9"/>
    <mergeCell ref="A10:B10"/>
    <mergeCell ref="F13:H13"/>
    <mergeCell ref="C10:E10"/>
    <mergeCell ref="C11:E11"/>
    <mergeCell ref="C12:E12"/>
    <mergeCell ref="C13:E13"/>
    <mergeCell ref="C14:E14"/>
    <mergeCell ref="I8:K8"/>
    <mergeCell ref="I9:K9"/>
    <mergeCell ref="I10:K10"/>
    <mergeCell ref="I11:K11"/>
    <mergeCell ref="I12:K12"/>
    <mergeCell ref="F9:H9"/>
    <mergeCell ref="F10:H10"/>
    <mergeCell ref="F11:H11"/>
    <mergeCell ref="F12:H12"/>
    <mergeCell ref="F15:H15"/>
    <mergeCell ref="F16:H16"/>
    <mergeCell ref="F17:H17"/>
    <mergeCell ref="F18:H18"/>
    <mergeCell ref="C21:E21"/>
    <mergeCell ref="C22:E22"/>
    <mergeCell ref="F19:H19"/>
    <mergeCell ref="A22:B22"/>
    <mergeCell ref="A21:B21"/>
    <mergeCell ref="A19:B19"/>
    <mergeCell ref="I15:K15"/>
    <mergeCell ref="I16:K16"/>
    <mergeCell ref="I17:K17"/>
    <mergeCell ref="I19:K19"/>
    <mergeCell ref="I18:K18"/>
    <mergeCell ref="C28:E28"/>
    <mergeCell ref="C29:E29"/>
    <mergeCell ref="C24:E24"/>
    <mergeCell ref="C25:E25"/>
    <mergeCell ref="I29:K29"/>
    <mergeCell ref="C23:E23"/>
    <mergeCell ref="C19:E19"/>
    <mergeCell ref="A20:K20"/>
    <mergeCell ref="I27:K27"/>
    <mergeCell ref="F21:H21"/>
    <mergeCell ref="F22:H22"/>
    <mergeCell ref="F23:H23"/>
    <mergeCell ref="F24:H24"/>
    <mergeCell ref="F25:H25"/>
    <mergeCell ref="I33:K33"/>
    <mergeCell ref="A33:B33"/>
    <mergeCell ref="C33:E33"/>
    <mergeCell ref="F30:H30"/>
    <mergeCell ref="F31:H31"/>
    <mergeCell ref="F32:H32"/>
    <mergeCell ref="A32:B32"/>
    <mergeCell ref="C30:E30"/>
    <mergeCell ref="C31:E31"/>
    <mergeCell ref="F29:H29"/>
    <mergeCell ref="C4:E6"/>
    <mergeCell ref="F4:H6"/>
    <mergeCell ref="F27:H27"/>
    <mergeCell ref="F28:H28"/>
    <mergeCell ref="F26:H26"/>
    <mergeCell ref="C26:E26"/>
    <mergeCell ref="C27:E27"/>
    <mergeCell ref="I4:K6"/>
    <mergeCell ref="I28:K28"/>
    <mergeCell ref="I21:K21"/>
    <mergeCell ref="I22:K22"/>
    <mergeCell ref="I23:K23"/>
    <mergeCell ref="I24:K24"/>
    <mergeCell ref="I25:K25"/>
    <mergeCell ref="I26:K26"/>
    <mergeCell ref="I13:K13"/>
    <mergeCell ref="I14:K14"/>
    <mergeCell ref="I39:K39"/>
    <mergeCell ref="A41:K41"/>
    <mergeCell ref="F39:H39"/>
    <mergeCell ref="C34:E34"/>
    <mergeCell ref="C37:E37"/>
    <mergeCell ref="C38:E38"/>
    <mergeCell ref="C39:E39"/>
    <mergeCell ref="A35:B35"/>
    <mergeCell ref="A40:H40"/>
    <mergeCell ref="I40:K40"/>
  </mergeCells>
  <printOptions/>
  <pageMargins left="1.2" right="0.53" top="1.14" bottom="0.54" header="0.5" footer="0.23"/>
  <pageSetup horizontalDpi="300" verticalDpi="300" orientation="portrait" paperSize="9" r:id="rId1"/>
  <headerFooter alignWithMargins="0">
    <oddFooter>&amp;C287</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Tepuse Mircea</dc:creator>
  <cp:keywords/>
  <dc:description/>
  <cp:lastModifiedBy>Radu Burlan</cp:lastModifiedBy>
  <cp:lastPrinted>2009-11-24T20:19:44Z</cp:lastPrinted>
  <dcterms:created xsi:type="dcterms:W3CDTF">2005-09-14T14:03:43Z</dcterms:created>
  <dcterms:modified xsi:type="dcterms:W3CDTF">2009-11-24T20:19:53Z</dcterms:modified>
  <cp:category/>
  <cp:version/>
  <cp:contentType/>
  <cp:contentStatus/>
</cp:coreProperties>
</file>